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MemEco" sheetId="1" state="visible" r:id="rId2"/>
    <sheet name="Resumen" sheetId="2" state="visible" r:id="rId3"/>
  </sheets>
  <definedNames>
    <definedName function="false" hidden="false" localSheetId="0" name="_xlnm.Print_Area" vbProcedure="false">MemEco!$A$1:$T$84</definedName>
    <definedName function="false" hidden="false" localSheetId="0" name="Excel_BuiltIn_Print_Area" vbProcedure="false">MemEco!$A$1:$T$82</definedName>
    <definedName function="false" hidden="false" localSheetId="0" name="_xlnm.Print_Area" vbProcedure="false">MemEco!$A$1:$T$84</definedName>
    <definedName function="false" hidden="false" localSheetId="0" name="_xlnm.Print_Area_0" vbProcedure="false">MemEco!$A$1:$T$84</definedName>
    <definedName function="false" hidden="false" localSheetId="0" name="_xlnm.Print_Area_0_0" vbProcedure="false">MemEco!$A$1:$T$84</definedName>
    <definedName function="false" hidden="false" localSheetId="0" name="_xlnm.Print_Area_0_0_0" vbProcedure="false">MemEco!$A$1:$T$84</definedName>
    <definedName function="false" hidden="false" localSheetId="0" name="_xlnm.Print_Area_0_0_0_0" vbProcedure="false">MemEco!$A$1:$T$84</definedName>
    <definedName function="false" hidden="false" localSheetId="0" name="_xlnm.Print_Area_0_0_0_0_0" vbProcedure="false">MemEco!$A$1:$T$84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<sst xmlns="http://schemas.openxmlformats.org/spreadsheetml/2006/main" count="102" uniqueCount="79">
  <si>
    <r>
      <t>ENTITAT SOL·LICITANT /</t>
    </r>
    <r>
      <rPr>
        <b val="true"/>
        <i val="true"/>
        <u val="single"/>
        <sz val="14"/>
        <rFont val="Arial"/>
        <family val="2"/>
      </rPr>
      <t> ENTIDAD SOLICITANTE:</t>
    </r>
  </si>
  <si>
    <t>ANNEX I  PRESSUPOST / ANEXO I PRESUPUESTO</t>
  </si>
  <si>
    <r>
      <t>CONVOCATÒRIA PER AL DESENVOLUPAMENT  /</t>
    </r>
    <r>
      <rPr>
        <b val="true"/>
        <i val="true"/>
        <sz val="14"/>
        <rFont val="Arial"/>
        <family val="2"/>
      </rPr>
      <t> CONVOCATORIA PARA EL DESARROLLO  </t>
    </r>
  </si>
  <si>
    <r>
      <t>Pressupost detallat / </t>
    </r>
    <r>
      <rPr>
        <b val="true"/>
        <i val="true"/>
        <u val="single"/>
        <sz val="14"/>
        <rFont val="Arial"/>
        <family val="2"/>
      </rPr>
      <t>Presupuesto Detallado </t>
    </r>
  </si>
  <si>
    <t>Contribucions exteriors / Contribuciones exteriores</t>
  </si>
  <si>
    <r>
      <t>Contribucions locals / </t>
    </r>
    <r>
      <rPr>
        <b val="true"/>
        <i val="true"/>
        <sz val="12"/>
        <rFont val="Arial"/>
        <family val="2"/>
      </rPr>
      <t>Contribuciones locales</t>
    </r>
  </si>
  <si>
    <t>TOTAL / TOTAL
(€)</t>
  </si>
  <si>
    <t>Tipus de canvi / Tipo de cambio: </t>
  </si>
  <si>
    <r>
      <t>COST UNITARI / </t>
    </r>
    <r>
      <rPr>
        <b val="true"/>
        <i val="true"/>
        <sz val="12"/>
        <rFont val="Arial"/>
        <family val="2"/>
      </rPr>
      <t>COSTE UNITARIO</t>
    </r>
  </si>
  <si>
    <r>
      <t>TOTAL / </t>
    </r>
    <r>
      <rPr>
        <b val="true"/>
        <i val="true"/>
        <sz val="12"/>
        <rFont val="Arial"/>
        <family val="2"/>
      </rPr>
      <t>TOTAL</t>
    </r>
  </si>
  <si>
    <r>
      <t>Finançament Generalitat / </t>
    </r>
    <r>
      <rPr>
        <b val="true"/>
        <i val="true"/>
        <sz val="12"/>
        <rFont val="Arial"/>
        <family val="2"/>
      </rPr>
      <t>Financiación Generalitat €</t>
    </r>
  </si>
  <si>
    <t>Máximo % financiación según la convocatoria</t>
  </si>
  <si>
    <t>% sobre la subvención solicitada</t>
  </si>
  <si>
    <t>Altres finançadors (€) / Otros financiadores (€)</t>
  </si>
  <si>
    <r>
      <t>TOTAL / </t>
    </r>
    <r>
      <rPr>
        <b val="true"/>
        <i val="true"/>
        <sz val="12"/>
        <rFont val="Arial"/>
        <family val="2"/>
      </rPr>
      <t>TOTAL
(€)</t>
    </r>
  </si>
  <si>
    <t>Altres aportacions públiques / Otras aportaciones públicas (€)</t>
  </si>
  <si>
    <t>Altres aportacions privades / Otras aportaciones privadas (€)</t>
  </si>
  <si>
    <t>Aportació de l'entitat sol·licitant / Aportaciones de la entidad solicitante (€)</t>
  </si>
  <si>
    <t>Aportacions del soci local (€) / Aportaciones del socio local (€)</t>
  </si>
  <si>
    <t>Altres aportacions públiques locals (€) / Otras aportaciones públicas locales</t>
  </si>
  <si>
    <t>Altres aportacions privades locals (€) / Otras aportaciones privadas locales</t>
  </si>
  <si>
    <t>Aportacions valoritzades / Aportaciones valorizadas (€)</t>
  </si>
  <si>
    <r>
      <t>PARTIDES / </t>
    </r>
    <r>
      <rPr>
        <b val="true"/>
        <i val="true"/>
        <sz val="10"/>
        <rFont val="Arial"/>
        <family val="2"/>
      </rPr>
      <t>PARTIDAS</t>
    </r>
  </si>
  <si>
    <r>
      <t>Qtat. / </t>
    </r>
    <r>
      <rPr>
        <b val="true"/>
        <i val="true"/>
        <sz val="10"/>
        <rFont val="Arial"/>
        <family val="2"/>
      </rPr>
      <t>Cdad. </t>
    </r>
  </si>
  <si>
    <r>
      <t>Tipus d'unitat / </t>
    </r>
    <r>
      <rPr>
        <b val="true"/>
        <i val="true"/>
        <sz val="10"/>
        <rFont val="Arial"/>
        <family val="2"/>
      </rPr>
      <t>Tipo de unidad </t>
    </r>
  </si>
  <si>
    <r>
      <t>en Moneda local  / </t>
    </r>
    <r>
      <rPr>
        <b val="true"/>
        <i val="true"/>
        <sz val="10"/>
        <rFont val="Arial"/>
        <family val="2"/>
      </rPr>
      <t>en Moneda local</t>
    </r>
  </si>
  <si>
    <r>
      <t>en / </t>
    </r>
    <r>
      <rPr>
        <b val="true"/>
        <i val="true"/>
        <sz val="10"/>
        <rFont val="Arial"/>
        <family val="2"/>
      </rPr>
      <t>en (€) </t>
    </r>
  </si>
  <si>
    <r>
      <t>Capítol IV / </t>
    </r>
    <r>
      <rPr>
        <b val="true"/>
        <i val="true"/>
        <sz val="11"/>
        <rFont val="Arial"/>
        <family val="2"/>
      </rPr>
      <t>Capítulo IV</t>
    </r>
  </si>
  <si>
    <r>
      <t>Capítol VII / </t>
    </r>
    <r>
      <rPr>
        <b val="true"/>
        <i val="true"/>
        <sz val="11"/>
        <rFont val="Arial"/>
        <family val="2"/>
      </rPr>
      <t>Capítulo VII</t>
    </r>
  </si>
  <si>
    <t>Total (€)</t>
  </si>
  <si>
    <t> </t>
  </si>
  <si>
    <r>
      <t>A. COSTOS DIRECTES/</t>
    </r>
    <r>
      <rPr>
        <b val="true"/>
        <i val="true"/>
        <u val="single"/>
        <sz val="11"/>
        <rFont val="Arial"/>
        <family val="2"/>
      </rPr>
      <t> COSTES DIRECTOS</t>
    </r>
  </si>
  <si>
    <r>
      <t>A.1 Línia de base / </t>
    </r>
    <r>
      <rPr>
        <b val="true"/>
        <i val="true"/>
        <sz val="9"/>
        <rFont val="Arial"/>
        <family val="2"/>
      </rPr>
      <t>Línea de base</t>
    </r>
  </si>
  <si>
    <r>
      <t>A.2 Identificació i formulació / </t>
    </r>
    <r>
      <rPr>
        <b val="true"/>
        <i val="true"/>
        <sz val="9"/>
        <rFont val="Arial"/>
        <family val="2"/>
      </rPr>
      <t>Identificación y formulación</t>
    </r>
  </si>
  <si>
    <r>
      <t>A.3 Avaluació externa / </t>
    </r>
    <r>
      <rPr>
        <b val="true"/>
        <i val="true"/>
        <sz val="9"/>
        <rFont val="Arial"/>
        <family val="2"/>
      </rPr>
      <t>Evaluación externa </t>
    </r>
  </si>
  <si>
    <r>
      <t>A.4 Auditoria externa / </t>
    </r>
    <r>
      <rPr>
        <b val="true"/>
        <i val="true"/>
        <sz val="9"/>
        <rFont val="Arial"/>
        <family val="2"/>
      </rPr>
      <t>Auditoria Externa</t>
    </r>
  </si>
  <si>
    <r>
      <t>A.5 Adquisició de terrenys i/o immobles en el país d'ejecució del projecte /</t>
    </r>
    <r>
      <rPr>
        <b val="true"/>
        <i val="true"/>
        <sz val="9"/>
        <rFont val="Arial"/>
        <family val="2"/>
      </rPr>
      <t> Adquisición de terrenos y/o inmuebles en el país de ejecución del proyecto</t>
    </r>
  </si>
  <si>
    <r>
      <t>A.6 Arrendaments / </t>
    </r>
    <r>
      <rPr>
        <b val="true"/>
        <i val="true"/>
        <sz val="9"/>
        <rFont val="Arial"/>
        <family val="2"/>
      </rPr>
      <t>Arrendamientos</t>
    </r>
  </si>
  <si>
    <r>
      <t>A.7 Obras d'infraestructures, construcció i/ o reforma d'immobles /  </t>
    </r>
    <r>
      <rPr>
        <b val="true"/>
        <i val="true"/>
        <sz val="9"/>
        <rFont val="Arial"/>
        <family val="2"/>
      </rPr>
      <t>Obras de infraestructuras, construcción y/o reforma de inmuebles</t>
    </r>
  </si>
  <si>
    <r>
      <t>A.8 Equips i materials inventariables / Equipos y mat</t>
    </r>
    <r>
      <rPr>
        <b val="true"/>
        <i val="true"/>
        <sz val="9"/>
        <rFont val="Arial"/>
        <family val="2"/>
      </rPr>
      <t>eriales inventariables</t>
    </r>
  </si>
  <si>
    <r>
      <t>A.9 Materials i subministraments / M</t>
    </r>
    <r>
      <rPr>
        <b val="true"/>
        <i val="true"/>
        <sz val="9"/>
        <rFont val="Arial"/>
        <family val="2"/>
      </rPr>
      <t>ateriales y suministros </t>
    </r>
  </si>
  <si>
    <r>
      <t>A.10 Personal / </t>
    </r>
    <r>
      <rPr>
        <b val="true"/>
        <i val="true"/>
        <sz val="9"/>
        <rFont val="Arial"/>
        <family val="2"/>
      </rPr>
      <t>Personal</t>
    </r>
  </si>
  <si>
    <r>
      <t>A.10.1 Personal local / </t>
    </r>
    <r>
      <rPr>
        <b val="true"/>
        <i val="true"/>
        <sz val="9"/>
        <rFont val="Arial"/>
        <family val="2"/>
      </rPr>
      <t>Personal local </t>
    </r>
  </si>
  <si>
    <r>
      <t>A.10.1 Personal expatriat / </t>
    </r>
    <r>
      <rPr>
        <b val="true"/>
        <i val="true"/>
        <sz val="9"/>
        <rFont val="Arial"/>
        <family val="2"/>
      </rPr>
      <t>Personal expatriado</t>
    </r>
  </si>
  <si>
    <r>
      <t>A.10.2 Personal en seu en la C.V. / </t>
    </r>
    <r>
      <rPr>
        <b val="true"/>
        <i val="true"/>
        <sz val="9"/>
        <rFont val="Arial"/>
        <family val="2"/>
      </rPr>
      <t>Personal en sede en la C.V.</t>
    </r>
  </si>
  <si>
    <r>
      <t>A.11 Voluntariat / </t>
    </r>
    <r>
      <rPr>
        <b val="true"/>
        <i val="true"/>
        <sz val="9"/>
        <rFont val="Arial"/>
        <family val="2"/>
      </rPr>
      <t>Voluntariado</t>
    </r>
  </si>
  <si>
    <r>
      <t>A.12 Altres serveis tècnics i professionals / </t>
    </r>
    <r>
      <rPr>
        <b val="true"/>
        <i val="true"/>
        <sz val="9"/>
        <rFont val="Arial"/>
        <family val="2"/>
      </rPr>
      <t>Otros servicios técnicos y profesionales</t>
    </r>
  </si>
  <si>
    <r>
      <t>A.13 Activitats de sensibilització vinculades a la intervenció de cooperació internacional per al desenrotllament</t>
    </r>
    <r>
      <rPr>
        <b val="true"/>
        <i val="true"/>
        <sz val="9"/>
        <rFont val="Arial"/>
        <family val="2"/>
      </rPr>
      <t> / Actividades de sensibilización vinculadas a la intervención de cooperación internacional para el desarrollo</t>
    </r>
  </si>
  <si>
    <r>
      <t>A.14 Viatges, allotjaments i dietes / </t>
    </r>
    <r>
      <rPr>
        <b val="true"/>
        <i val="true"/>
        <sz val="9"/>
        <rFont val="Arial"/>
        <family val="2"/>
      </rPr>
      <t>Viajes, alojamiento y dietas</t>
    </r>
  </si>
  <si>
    <r>
      <t>A.15 Despeses bancàreis /</t>
    </r>
    <r>
      <rPr>
        <b val="true"/>
        <i val="true"/>
        <sz val="9"/>
        <rFont val="Arial"/>
        <family val="2"/>
      </rPr>
      <t> Gastos bancarios</t>
    </r>
  </si>
  <si>
    <r>
      <t>TOTAL COSTOS DIRECTES (A) / </t>
    </r>
    <r>
      <rPr>
        <b val="true"/>
        <i val="true"/>
        <sz val="10"/>
        <rFont val="Arial"/>
        <family val="2"/>
      </rPr>
      <t>TOTAL COSTES DIRECTOS (A)</t>
    </r>
  </si>
  <si>
    <r>
      <t>B. COSTOS INDIRECTES/</t>
    </r>
    <r>
      <rPr>
        <b val="true"/>
        <i val="true"/>
        <sz val="11"/>
        <rFont val="Arial"/>
        <family val="2"/>
      </rPr>
      <t> </t>
    </r>
    <r>
      <rPr>
        <b val="true"/>
        <i val="true"/>
        <u val="single"/>
        <sz val="11"/>
        <rFont val="Arial"/>
        <family val="2"/>
      </rPr>
      <t>COSTES INDIRECTOS</t>
    </r>
  </si>
  <si>
    <r>
      <t>Costos indirectes / </t>
    </r>
    <r>
      <rPr>
        <b val="true"/>
        <i val="true"/>
        <sz val="9"/>
        <rFont val="Arial"/>
        <family val="2"/>
      </rPr>
      <t>Costes indirectos</t>
    </r>
  </si>
  <si>
    <r>
      <t>TOTAL COSTOS INDIRECTES (B)  / </t>
    </r>
    <r>
      <rPr>
        <b val="true"/>
        <i val="true"/>
        <sz val="10"/>
        <rFont val="Arial"/>
        <family val="2"/>
      </rPr>
      <t>TOTAL COSTES INDIRECTOS (B)</t>
    </r>
  </si>
  <si>
    <r>
      <t>TOTAL GENERAL COSTOS (A+B) /
</t>
    </r>
    <r>
      <rPr>
        <b val="true"/>
        <i val="true"/>
        <sz val="12"/>
        <rFont val="Arial"/>
        <family val="2"/>
      </rPr>
      <t>TOTAL GENERAL COSTES (A+B)</t>
    </r>
  </si>
  <si>
    <t>NOTA: No introducir ningún dato en las casillas sombreadas</t>
  </si>
  <si>
    <r>
      <t>Límits /</t>
    </r>
    <r>
      <rPr>
        <b val="true"/>
        <i val="true"/>
        <sz val="10"/>
        <rFont val="Arial"/>
        <family val="2"/>
      </rPr>
      <t> Limites</t>
    </r>
  </si>
  <si>
    <r>
      <t>La subvenció sol·licitada a la Generalitat no podrà superar el 80% del cost total del projecte / </t>
    </r>
    <r>
      <rPr>
        <i val="true"/>
        <sz val="9"/>
        <rFont val="Arial"/>
        <family val="2"/>
      </rPr>
      <t>La subvención solicitada a la Generalitat no podrá superar el 80% del coste total del proyecto</t>
    </r>
  </si>
  <si>
    <r>
      <t>L'identificació i formulació no podrà superar l'1,5% de la subvenció / </t>
    </r>
    <r>
      <rPr>
        <i val="true"/>
        <sz val="9"/>
        <rFont val="Arial"/>
        <family val="2"/>
      </rPr>
      <t>La identificación y formulación no podrá superar el 1,5% de la subvención</t>
    </r>
  </si>
  <si>
    <r>
      <t>La despesa de la línia de base no podrà l'1,5% de la subvenció / </t>
    </r>
    <r>
      <rPr>
        <i val="true"/>
        <sz val="9"/>
        <rFont val="Arial"/>
        <family val="2"/>
      </rPr>
      <t>El gasto de la línea de base no podrá el 1,5% de la subvención.</t>
    </r>
  </si>
  <si>
    <r>
      <t>La despesa de la evaluació externa no podrà superar el 5% de la subvenció </t>
    </r>
    <r>
      <rPr>
        <i val="true"/>
        <sz val="9"/>
        <rFont val="Arial"/>
        <family val="2"/>
      </rPr>
      <t>/ El gasto de la evaluación externa no podrá superar el 5% de la subvención.</t>
    </r>
  </si>
  <si>
    <r>
      <t>La despesa d'auditoria externa no podrà superar el 4% de la subvenció / </t>
    </r>
    <r>
      <rPr>
        <i val="true"/>
        <sz val="9"/>
        <rFont val="Arial"/>
        <family val="2"/>
      </rPr>
      <t>El gasto de auditoría externa no podrá superar el 4% de la subvención.</t>
    </r>
  </si>
  <si>
    <t>Els costos indirectes imputats a la subvenció de la Generalitat no podran superar el 10% de la subvenció i la suma total no podrà superar el 10% dels costos directes / Los costes indirectos imputados a la subvención de la Generalitat no podrán superar el 10% de la subvención y la suma total no podrá superar el 10% de los costes directos</t>
  </si>
  <si>
    <r>
      <t>Els viatges, allotjaments i dietes no podrà superar el 15% de la subvenció</t>
    </r>
    <r>
      <rPr>
        <i val="true"/>
        <sz val="9"/>
        <rFont val="Arial"/>
        <family val="2"/>
      </rPr>
      <t> / Los viajes, alojamientos y dietas no podrá superar el 15% de la subvención</t>
    </r>
  </si>
  <si>
    <r>
      <t>El total del gasto de personal subvencionat no podrà superar el 60% de la subvenció concedida, si supera el 30% s'exigirà una especial justificació. Respectant este límit total, el gasto de personal expatriat no podrà superar el 5% i el gasto del personal en seu no podrà superar el 5%. / </t>
    </r>
    <r>
      <rPr>
        <i val="true"/>
        <sz val="9"/>
        <rFont val="Arial"/>
        <family val="2"/>
      </rPr>
      <t>El total del gasto de personal subvencionado no podrá superar el 60% de la subvención concedida, si supera el 30% se exigirá una especial justificación. Respetando este límite total, el gasto de personal expatriado no podrá superar el 5% y el gasto del personal en sede no podrá superar el 5%. </t>
    </r>
  </si>
  <si>
    <r>
      <t>ANNEX I  PRESSUPOST / </t>
    </r>
    <r>
      <rPr>
        <b val="true"/>
        <i val="true"/>
        <u val="single"/>
        <sz val="16"/>
        <rFont val="Arial"/>
        <family val="2"/>
      </rPr>
      <t>ANEXO I PRESUPUESTO</t>
    </r>
  </si>
  <si>
    <r>
      <t>CONVOCATÒRIA PER AL DESENVOLUPAMENT  / </t>
    </r>
    <r>
      <rPr>
        <b val="true"/>
        <i val="true"/>
        <sz val="14"/>
        <rFont val="Arial"/>
        <family val="2"/>
      </rPr>
      <t>CONVOCATORIA PARA EL DESARROLLO  </t>
    </r>
  </si>
  <si>
    <r>
      <t>Pressupost  / </t>
    </r>
    <r>
      <rPr>
        <b val="true"/>
        <i val="true"/>
        <u val="single"/>
        <sz val="14"/>
        <rFont val="Arial"/>
        <family val="2"/>
      </rPr>
      <t>Presupuesto </t>
    </r>
  </si>
  <si>
    <r>
      <t>Contribucions exteriors / </t>
    </r>
    <r>
      <rPr>
        <b val="true"/>
        <i val="true"/>
        <sz val="12"/>
        <rFont val="Arial"/>
        <family val="2"/>
      </rPr>
      <t>Contribuciones exteriores</t>
    </r>
  </si>
  <si>
    <r>
      <t>Tipus de canvi / </t>
    </r>
    <r>
      <rPr>
        <b val="true"/>
        <i val="true"/>
        <sz val="12"/>
        <rFont val="Arial"/>
        <family val="2"/>
      </rPr>
      <t>Tipo de cambio: </t>
    </r>
    <r>
      <rPr>
        <b val="true"/>
        <sz val="12"/>
        <rFont val="Arial"/>
        <family val="2"/>
      </rPr>
      <t> </t>
    </r>
  </si>
  <si>
    <t>Aportació de l'entitat sol·licitant / Aportación de la entidad solicitante (€)</t>
  </si>
  <si>
    <r>
      <t>La subvenció sol·licitada a la Generalitat no podrà superar el 80% del cost total del projecte / </t>
    </r>
    <r>
      <rPr>
        <i val="true"/>
        <sz val="10"/>
        <rFont val="Arial"/>
        <family val="2"/>
      </rPr>
      <t>La subvención solicitada a la Generalitat no podrá superar el 80% del coste total del proyecto</t>
    </r>
  </si>
  <si>
    <r>
      <t>L'identificació i formulació no podrà superar l'1,5% de la subvenció /</t>
    </r>
    <r>
      <rPr>
        <i val="true"/>
        <sz val="10"/>
        <rFont val="Arial"/>
        <family val="2"/>
      </rPr>
      <t> La identificación y formulación no podrá superar el 1,5% de la subvención</t>
    </r>
  </si>
  <si>
    <r>
      <t>La despesa de la línia de base no podrà l'1,5% de la subvenció / </t>
    </r>
    <r>
      <rPr>
        <i val="true"/>
        <sz val="10"/>
        <rFont val="Arial"/>
        <family val="2"/>
      </rPr>
      <t>El gasto de la línea de base no podrá el 1,5% de la subvención.</t>
    </r>
  </si>
  <si>
    <r>
      <t>La despesa d'auditoria externa no podrà superar el 4% de la subvenció / </t>
    </r>
    <r>
      <rPr>
        <i val="true"/>
        <sz val="10"/>
        <rFont val="Arial"/>
        <family val="2"/>
      </rPr>
      <t>El gasto de auditoría externa no podrá superar el 4% de la subvención.</t>
    </r>
  </si>
  <si>
    <r>
      <t>La despesa de la evaluació externa no podrà superar el 5% de la subvenció /</t>
    </r>
    <r>
      <rPr>
        <i val="true"/>
        <sz val="10"/>
        <rFont val="Arial"/>
        <family val="2"/>
      </rPr>
      <t> El gasto de la evaluación externa no podrá superar el 5% de la subvención.</t>
    </r>
  </si>
  <si>
    <r>
      <t>Els costos indirectes imputats a la subvenció de la Generalitat no podran superar el 10% de la subvenció i la suma total no podrà superar el 10% dels costos directes /</t>
    </r>
    <r>
      <rPr>
        <i val="true"/>
        <sz val="10"/>
        <rFont val="Arial"/>
        <family val="2"/>
      </rPr>
      <t> Los costes indirectos imputados a la subvención de la Generalitat no podrán superar el 10% de la subvención y la suma total no podrá superar el 10% de los costes directos</t>
    </r>
  </si>
  <si>
    <r>
      <t>Els viatges, allotjaments i dietes no podrà superar el 15% de la subvenció /</t>
    </r>
    <r>
      <rPr>
        <i val="true"/>
        <sz val="10"/>
        <rFont val="Arial"/>
        <family val="2"/>
      </rPr>
      <t> Los viajes, alojamientos y dietas no podrá superar el 15% de la subvención</t>
    </r>
  </si>
  <si>
    <r>
      <t>El total del gasto de personal subvencionat no podrà superar el 60% de la subvenció concedida, si supera el 30% s'exigirà una especial justificació. Respectant este límit total, el gasto de personal expatriat no podrà superar el 5% i el gasto del personal en seu no podrà superar el 5%. / </t>
    </r>
    <r>
      <rPr>
        <i val="true"/>
        <sz val="10"/>
        <color rgb="FF000000"/>
        <rFont val="Arial"/>
        <family val="2"/>
      </rPr>
      <t>El total del gasto de personal subvencionado no podrá superar el 60% de la subvención concedida, si supera el 30% se exigirá una especial justificación. Respetando este límite total, el gasto de personal expatriado no podrá superar el 5% y el gasto del personal en sede no podrá superar el 5%. </t>
    </r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</si>
</sst>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#,##0"/>
    <numFmt numFmtId="167" formatCode="#,##0.000000"/>
    <numFmt numFmtId="168" formatCode="* #,##0.00&quot;    &quot;;\-* #,##0.00&quot;    &quot;;* \-#&quot;    &quot;;@\ "/>
    <numFmt numFmtId="169" formatCode="* #,##0.00\ ;* \(#,##0.00\);* \-#\ ;@\ "/>
    <numFmt numFmtId="170" formatCode="* #,##0.00&quot;       &quot;;\-* #,##0.00&quot;       &quot;;* \-#&quot;       &quot;;@\ "/>
  </numFmts>
  <fonts count="3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4"/>
      <name val="Arial"/>
      <family val="2"/>
    </font>
    <font>
      <b val="true"/>
      <i val="true"/>
      <u val="single"/>
      <sz val="14"/>
      <name val="Arial"/>
      <family val="2"/>
    </font>
    <font>
      <b val="true"/>
      <sz val="15"/>
      <name val="Arial"/>
      <family val="2"/>
    </font>
    <font>
      <b val="true"/>
      <u val="single"/>
      <sz val="16"/>
      <name val="Arial"/>
      <family val="2"/>
    </font>
    <font>
      <b val="true"/>
      <sz val="14"/>
      <name val="Arial"/>
      <family val="2"/>
    </font>
    <font>
      <b val="true"/>
      <i val="true"/>
      <sz val="14"/>
      <name val="Arial"/>
      <family val="2"/>
    </font>
    <font>
      <sz val="9"/>
      <name val="Arial"/>
      <family val="2"/>
    </font>
    <font>
      <b val="true"/>
      <sz val="10"/>
      <name val="Arial"/>
      <family val="2"/>
    </font>
    <font>
      <b val="true"/>
      <sz val="12"/>
      <name val="Arial"/>
      <family val="2"/>
    </font>
    <font>
      <b val="true"/>
      <i val="true"/>
      <sz val="12"/>
      <name val="Arial"/>
      <family val="2"/>
    </font>
    <font>
      <b val="true"/>
      <sz val="12"/>
      <color rgb="FF3333FF"/>
      <name val="Arial"/>
      <family val="2"/>
    </font>
    <font>
      <b val="true"/>
      <sz val="9"/>
      <name val="Arial"/>
      <family val="2"/>
    </font>
    <font>
      <b val="true"/>
      <sz val="8"/>
      <name val="Arial"/>
      <family val="2"/>
    </font>
    <font>
      <b val="true"/>
      <i val="true"/>
      <sz val="10"/>
      <name val="Arial"/>
      <family val="2"/>
    </font>
    <font>
      <b val="true"/>
      <sz val="11"/>
      <name val="Arial"/>
      <family val="2"/>
    </font>
    <font>
      <b val="true"/>
      <i val="true"/>
      <sz val="11"/>
      <name val="Arial"/>
      <family val="2"/>
    </font>
    <font>
      <b val="true"/>
      <u val="single"/>
      <sz val="11"/>
      <name val="Arial"/>
      <family val="2"/>
    </font>
    <font>
      <b val="true"/>
      <i val="true"/>
      <u val="single"/>
      <sz val="11"/>
      <name val="Arial"/>
      <family val="2"/>
    </font>
    <font>
      <b val="true"/>
      <i val="true"/>
      <sz val="9"/>
      <name val="Arial"/>
      <family val="2"/>
    </font>
    <font>
      <b val="true"/>
      <sz val="9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 val="true"/>
      <sz val="10"/>
      <color rgb="FF0000FF"/>
      <name val="Arial"/>
      <family val="2"/>
    </font>
    <font>
      <sz val="8"/>
      <color rgb="FF0000FF"/>
      <name val="Arial"/>
      <family val="2"/>
    </font>
    <font>
      <i val="true"/>
      <sz val="9"/>
      <name val="Arial"/>
      <family val="2"/>
    </font>
    <font>
      <b val="true"/>
      <i val="true"/>
      <u val="single"/>
      <sz val="16"/>
      <name val="Arial"/>
      <family val="2"/>
    </font>
    <font>
      <i val="true"/>
      <sz val="10"/>
      <name val="Arial"/>
      <family val="2"/>
    </font>
    <font>
      <i val="true"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3333"/>
        <bgColor rgb="FFFF6600"/>
      </patternFill>
    </fill>
    <fill>
      <patternFill patternType="solid">
        <fgColor rgb="FF999999"/>
        <bgColor rgb="FF808080"/>
      </patternFill>
    </fill>
    <fill>
      <patternFill patternType="solid">
        <fgColor rgb="FFCCCCCC"/>
        <bgColor rgb="FFCCCCFF"/>
      </patternFill>
    </fill>
    <fill>
      <patternFill patternType="solid">
        <fgColor rgb="FFB2B2B2"/>
        <bgColor rgb="FF999999"/>
      </patternFill>
    </fill>
    <fill>
      <patternFill patternType="solid">
        <fgColor rgb="FFEEEEEE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</cellStyleXfs>
  <cellXfs count="1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3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5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5" borderId="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5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8" fillId="5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5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5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5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5" fillId="5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5" fillId="5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3" fillId="5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5" fillId="5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4" fillId="6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24" fillId="6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24" fillId="6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4" fillId="4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5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4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6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5" fillId="5" borderId="7" xfId="0" applyFont="true" applyBorder="true" applyAlignment="true" applyProtection="true">
      <alignment horizontal="general" vertical="bottom" textRotation="0" wrapText="true" indent="0" shrinkToFit="true"/>
      <protection locked="true" hidden="false"/>
    </xf>
    <xf numFmtId="164" fontId="15" fillId="5" borderId="7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5" fontId="15" fillId="5" borderId="7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0" borderId="7" xfId="0" applyFont="true" applyBorder="true" applyAlignment="true" applyProtection="true">
      <alignment horizontal="general" vertical="bottom" textRotation="0" wrapText="true" indent="0" shrinkToFit="true"/>
      <protection locked="true" hidden="false"/>
    </xf>
    <xf numFmtId="164" fontId="24" fillId="6" borderId="7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5" fontId="24" fillId="6" borderId="7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15" fillId="5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5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6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4" fillId="6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5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5" fillId="5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5" fillId="5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4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4" fillId="6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24" fillId="6" borderId="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24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2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5" fillId="5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5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4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4" fillId="6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24" fillId="6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4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4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3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1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1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0" fillId="5" borderId="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2" fillId="5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2" fillId="5" borderId="7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2" fillId="3" borderId="7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5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5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4" fillId="6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4" fillId="6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4" fillId="4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24" fillId="4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5" fillId="4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6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5" fillId="6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6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1" fillId="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5" fillId="3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5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2" fillId="3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5" fillId="3" borderId="7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1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8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5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5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4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5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in título1" xfId="20" builtinId="53" customBuiltin="true"/>
    <cellStyle name="Sin título2" xfId="21" builtinId="53" customBuiltin="true"/>
    <cellStyle name="Sin título3" xfId="22" builtinId="53" customBuiltin="true"/>
    <cellStyle name="Sin título4" xfId="23" builtinId="53" customBuiltin="true"/>
    <cellStyle name="Sin título5" xfId="24" builtinId="53" customBuiltin="true"/>
    <cellStyle name="Sin título6" xfId="25" builtinId="53" customBuiltin="true"/>
    <cellStyle name="Sin título7" xfId="26" builtinId="53" customBuiltin="true"/>
    <cellStyle name="Sin título8" xfId="27" builtinId="53" customBuiltin="true"/>
    <cellStyle name="Sin título9" xfId="28" builtinId="53" customBuiltin="true"/>
    <cellStyle name="Sin título10" xfId="29" builtinId="53" customBuiltin="true"/>
    <cellStyle name="Sin título11" xfId="30" builtinId="53" customBuiltin="true"/>
    <cellStyle name="Sin título12" xfId="31" builtinId="53" customBuiltin="true"/>
  </cellStyles>
  <dxfs count="13">
    <dxf>
      <font>
        <sz val="10"/>
        <name val="Arial"/>
        <family val="2"/>
      </font>
      <fill>
        <patternFill>
          <bgColor rgb="FFFF3333"/>
        </patternFill>
      </fill>
    </dxf>
    <dxf>
      <font>
        <sz val="10"/>
        <name val="Arial"/>
        <family val="2"/>
      </font>
      <fill>
        <patternFill>
          <bgColor rgb="FFFF3333"/>
        </patternFill>
      </fill>
    </dxf>
    <dxf>
      <font>
        <sz val="10"/>
        <name val="Arial"/>
        <family val="2"/>
      </font>
      <fill>
        <patternFill>
          <bgColor rgb="FFFF3333"/>
        </patternFill>
      </fill>
    </dxf>
    <dxf>
      <font>
        <sz val="10"/>
        <name val="Arial"/>
        <family val="2"/>
      </font>
      <fill>
        <patternFill>
          <bgColor rgb="FFFF3333"/>
        </patternFill>
      </fill>
    </dxf>
    <dxf>
      <font>
        <sz val="10"/>
        <name val="Arial"/>
        <family val="2"/>
      </font>
      <fill>
        <patternFill>
          <bgColor rgb="FFFF3333"/>
        </patternFill>
      </fill>
    </dxf>
    <dxf>
      <font>
        <sz val="10"/>
        <name val="Arial"/>
        <family val="2"/>
      </font>
      <fill>
        <patternFill>
          <bgColor rgb="FFFF3333"/>
        </patternFill>
      </fill>
    </dxf>
    <dxf>
      <font>
        <sz val="10"/>
        <name val="Arial"/>
        <family val="2"/>
      </font>
      <fill>
        <patternFill>
          <bgColor rgb="FFFF3333"/>
        </patternFill>
      </fill>
    </dxf>
    <dxf>
      <font>
        <sz val="10"/>
        <name val="Arial"/>
        <family val="2"/>
      </font>
      <fill>
        <patternFill>
          <bgColor rgb="FFFF3333"/>
        </patternFill>
      </fill>
    </dxf>
    <dxf>
      <font>
        <sz val="10"/>
        <name val="Arial"/>
        <family val="2"/>
      </font>
      <fill>
        <patternFill>
          <bgColor rgb="FFFF3333"/>
        </patternFill>
      </fill>
    </dxf>
    <dxf>
      <font>
        <sz val="10"/>
        <name val="Arial"/>
        <family val="2"/>
      </font>
      <fill>
        <patternFill>
          <bgColor rgb="FFFF3333"/>
        </patternFill>
      </fill>
    </dxf>
    <dxf>
      <font>
        <sz val="10"/>
        <name val="Arial"/>
        <family val="2"/>
      </font>
      <fill>
        <patternFill>
          <bgColor rgb="FFFF3333"/>
        </patternFill>
      </fill>
    </dxf>
    <dxf>
      <font>
        <sz val="10"/>
        <name val="Arial"/>
        <family val="2"/>
      </font>
      <fill>
        <patternFill>
          <bgColor rgb="FFFF3333"/>
        </patternFill>
      </fill>
    </dxf>
    <dxf>
      <font>
        <sz val="10"/>
        <name val="Arial"/>
        <family val="2"/>
      </font>
    </dxf>
  </dxfs>
  <colors>
    <indexedColors>
      <rgbColor rgb="FF000000"/>
      <rgbColor rgb="FFEEEEEE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6553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A11" activeCellId="0" sqref="A11"/>
    </sheetView>
  </sheetViews>
  <sheetFormatPr defaultRowHeight="14.65"/>
  <cols>
    <col collapsed="false" hidden="false" max="1" min="1" style="1" width="54.4540816326531"/>
    <col collapsed="false" hidden="false" max="10" min="2" style="1" width="13.6530612244898"/>
    <col collapsed="false" hidden="false" max="11" min="11" style="2" width="12.4540816326531"/>
    <col collapsed="false" hidden="false" max="12" min="12" style="2" width="11.5102040816327"/>
    <col collapsed="false" hidden="false" max="13" min="13" style="1" width="15.984693877551"/>
    <col collapsed="false" hidden="false" max="14" min="14" style="1" width="17.0918367346939"/>
    <col collapsed="false" hidden="false" max="15" min="15" style="1" width="18.9795918367347"/>
    <col collapsed="false" hidden="false" max="16" min="16" style="1" width="16.0918367346939"/>
    <col collapsed="false" hidden="false" max="17" min="17" style="1" width="16.4132653061224"/>
    <col collapsed="false" hidden="false" max="18" min="18" style="1" width="17.6479591836735"/>
    <col collapsed="false" hidden="false" max="19" min="19" style="1" width="13.5510204081633"/>
    <col collapsed="false" hidden="false" max="20" min="20" style="2" width="16.3775510204082"/>
    <col collapsed="false" hidden="false" max="1023" min="21" style="1" width="11.5561224489796"/>
    <col collapsed="false" hidden="false" max="1025" min="1024" style="0" width="8.72959183673469"/>
  </cols>
  <sheetData>
    <row r="1" s="2" customFormat="true" ht="29.65" hidden="false" customHeight="true" outlineLevel="0" collapsed="false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5" t="s">
        <v>1</v>
      </c>
      <c r="M1" s="5"/>
      <c r="N1" s="5"/>
      <c r="O1" s="5"/>
      <c r="P1" s="5"/>
      <c r="Q1" s="5"/>
      <c r="R1" s="5"/>
      <c r="S1" s="5"/>
      <c r="T1" s="5"/>
      <c r="U1" s="6"/>
      <c r="V1" s="7"/>
      <c r="W1" s="7"/>
      <c r="AMJ1" s="0"/>
    </row>
    <row r="2" customFormat="false" ht="32.4" hidden="false" customHeight="true" outlineLevel="0" collapsed="false">
      <c r="A2" s="8" t="s">
        <v>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6"/>
      <c r="V2" s="7"/>
      <c r="W2" s="7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18.5" hidden="false" customHeight="false" outlineLevel="0" collapsed="false">
      <c r="A3" s="9" t="s">
        <v>3</v>
      </c>
      <c r="B3" s="10"/>
      <c r="C3" s="10"/>
      <c r="D3" s="10"/>
      <c r="E3" s="11"/>
      <c r="F3" s="12"/>
      <c r="G3" s="0"/>
      <c r="H3" s="0"/>
      <c r="I3" s="0"/>
      <c r="J3" s="0"/>
      <c r="K3" s="0"/>
      <c r="L3" s="0"/>
      <c r="M3" s="2"/>
      <c r="N3" s="13"/>
      <c r="O3" s="2"/>
      <c r="P3" s="13"/>
      <c r="Q3" s="13"/>
      <c r="R3" s="13"/>
      <c r="S3" s="13"/>
      <c r="T3" s="13"/>
      <c r="U3" s="6"/>
      <c r="V3" s="7"/>
      <c r="W3" s="7"/>
      <c r="X3" s="7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7"/>
      <c r="BP3" s="7"/>
      <c r="BQ3" s="7"/>
      <c r="BR3" s="7"/>
      <c r="BS3" s="7"/>
      <c r="BT3" s="7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5.9" hidden="false" customHeight="true" outlineLevel="0" collapsed="false">
      <c r="A4" s="2"/>
      <c r="B4" s="10"/>
      <c r="C4" s="10"/>
      <c r="D4" s="14"/>
      <c r="E4" s="11"/>
      <c r="F4" s="12"/>
      <c r="G4" s="0"/>
      <c r="H4" s="15" t="s">
        <v>4</v>
      </c>
      <c r="I4" s="15"/>
      <c r="J4" s="15"/>
      <c r="K4" s="15"/>
      <c r="L4" s="15"/>
      <c r="M4" s="15"/>
      <c r="N4" s="15"/>
      <c r="O4" s="15"/>
      <c r="P4" s="15" t="s">
        <v>5</v>
      </c>
      <c r="Q4" s="15"/>
      <c r="R4" s="15"/>
      <c r="S4" s="15"/>
      <c r="T4" s="16" t="s">
        <v>6</v>
      </c>
      <c r="U4" s="7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20.85" hidden="false" customHeight="true" outlineLevel="0" collapsed="false">
      <c r="A5" s="17" t="s">
        <v>7</v>
      </c>
      <c r="B5" s="18" t="n">
        <v>0</v>
      </c>
      <c r="C5" s="19"/>
      <c r="D5" s="20" t="s">
        <v>8</v>
      </c>
      <c r="E5" s="20"/>
      <c r="F5" s="21" t="s">
        <v>9</v>
      </c>
      <c r="G5" s="21"/>
      <c r="H5" s="22" t="s">
        <v>10</v>
      </c>
      <c r="I5" s="22"/>
      <c r="J5" s="22"/>
      <c r="K5" s="23" t="s">
        <v>11</v>
      </c>
      <c r="L5" s="23" t="s">
        <v>12</v>
      </c>
      <c r="M5" s="22" t="s">
        <v>13</v>
      </c>
      <c r="N5" s="22"/>
      <c r="O5" s="22"/>
      <c r="P5" s="22"/>
      <c r="Q5" s="22"/>
      <c r="R5" s="22"/>
      <c r="S5" s="22"/>
      <c r="T5" s="16" t="s">
        <v>14</v>
      </c>
      <c r="U5" s="7"/>
      <c r="V5" s="0"/>
      <c r="W5" s="0"/>
      <c r="X5" s="0"/>
      <c r="Y5" s="0"/>
      <c r="Z5" s="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2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5.75" hidden="false" customHeight="true" outlineLevel="0" collapsed="false">
      <c r="A6" s="24"/>
      <c r="B6" s="25"/>
      <c r="C6" s="19"/>
      <c r="D6" s="20"/>
      <c r="E6" s="20"/>
      <c r="F6" s="21"/>
      <c r="G6" s="21"/>
      <c r="H6" s="22"/>
      <c r="I6" s="22"/>
      <c r="J6" s="22"/>
      <c r="K6" s="23"/>
      <c r="L6" s="23"/>
      <c r="M6" s="26" t="s">
        <v>15</v>
      </c>
      <c r="N6" s="26" t="s">
        <v>16</v>
      </c>
      <c r="O6" s="26" t="s">
        <v>17</v>
      </c>
      <c r="P6" s="26" t="s">
        <v>18</v>
      </c>
      <c r="Q6" s="26" t="s">
        <v>19</v>
      </c>
      <c r="R6" s="26" t="s">
        <v>20</v>
      </c>
      <c r="S6" s="26" t="s">
        <v>21</v>
      </c>
      <c r="T6" s="16"/>
      <c r="U6" s="7"/>
      <c r="V6" s="0"/>
      <c r="W6" s="0"/>
      <c r="X6" s="0"/>
      <c r="Y6" s="0"/>
      <c r="Z6" s="0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2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20.1" hidden="false" customHeight="true" outlineLevel="0" collapsed="false">
      <c r="A7" s="27" t="s">
        <v>22</v>
      </c>
      <c r="B7" s="28" t="s">
        <v>23</v>
      </c>
      <c r="C7" s="28" t="s">
        <v>24</v>
      </c>
      <c r="D7" s="29" t="s">
        <v>25</v>
      </c>
      <c r="E7" s="30" t="s">
        <v>26</v>
      </c>
      <c r="F7" s="31" t="s">
        <v>25</v>
      </c>
      <c r="G7" s="30" t="s">
        <v>26</v>
      </c>
      <c r="H7" s="32" t="s">
        <v>27</v>
      </c>
      <c r="I7" s="33" t="s">
        <v>28</v>
      </c>
      <c r="J7" s="34" t="s">
        <v>29</v>
      </c>
      <c r="K7" s="23"/>
      <c r="L7" s="23"/>
      <c r="M7" s="26"/>
      <c r="N7" s="26"/>
      <c r="O7" s="26"/>
      <c r="P7" s="26"/>
      <c r="Q7" s="26"/>
      <c r="R7" s="26"/>
      <c r="S7" s="26"/>
      <c r="T7" s="16"/>
      <c r="U7" s="7" t="s">
        <v>30</v>
      </c>
      <c r="V7" s="0"/>
      <c r="W7" s="0"/>
      <c r="X7" s="0"/>
      <c r="Y7" s="0"/>
      <c r="Z7" s="0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2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49.1" hidden="false" customHeight="true" outlineLevel="0" collapsed="false">
      <c r="A8" s="27"/>
      <c r="B8" s="28"/>
      <c r="C8" s="28"/>
      <c r="D8" s="29"/>
      <c r="E8" s="30"/>
      <c r="F8" s="31"/>
      <c r="G8" s="30"/>
      <c r="H8" s="32"/>
      <c r="I8" s="33"/>
      <c r="J8" s="34"/>
      <c r="K8" s="23"/>
      <c r="L8" s="23"/>
      <c r="M8" s="26"/>
      <c r="N8" s="26"/>
      <c r="O8" s="26"/>
      <c r="P8" s="26"/>
      <c r="Q8" s="26"/>
      <c r="R8" s="26"/>
      <c r="S8" s="26"/>
      <c r="T8" s="16"/>
      <c r="U8" s="7"/>
      <c r="V8" s="0"/>
      <c r="W8" s="0"/>
      <c r="X8" s="0"/>
      <c r="Y8" s="0"/>
      <c r="Z8" s="0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0"/>
      <c r="IS8" s="0"/>
      <c r="IT8" s="0"/>
      <c r="IU8" s="0"/>
      <c r="IV8" s="0"/>
      <c r="IW8" s="0"/>
      <c r="IX8" s="0"/>
      <c r="IY8" s="2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7.6" hidden="false" customHeight="false" outlineLevel="0" collapsed="false">
      <c r="A9" s="35" t="s">
        <v>31</v>
      </c>
      <c r="B9" s="36"/>
      <c r="C9" s="37"/>
      <c r="D9" s="38"/>
      <c r="E9" s="38"/>
      <c r="F9" s="38"/>
      <c r="G9" s="38"/>
      <c r="H9" s="39"/>
      <c r="I9" s="39"/>
      <c r="J9" s="39"/>
      <c r="K9" s="40"/>
      <c r="L9" s="40"/>
      <c r="M9" s="39"/>
      <c r="N9" s="39"/>
      <c r="O9" s="39"/>
      <c r="P9" s="39"/>
      <c r="Q9" s="39"/>
      <c r="R9" s="39"/>
      <c r="S9" s="39"/>
      <c r="T9" s="40"/>
      <c r="U9" s="41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s="49" customFormat="true" ht="14.8" hidden="false" customHeight="false" outlineLevel="0" collapsed="false">
      <c r="A10" s="42" t="s">
        <v>32</v>
      </c>
      <c r="B10" s="43"/>
      <c r="C10" s="43"/>
      <c r="D10" s="44"/>
      <c r="E10" s="45"/>
      <c r="F10" s="45" t="n">
        <f aca="false">SUM(F11:F12)</f>
        <v>0</v>
      </c>
      <c r="G10" s="45" t="n">
        <f aca="false">SUM(G11:G12)</f>
        <v>0</v>
      </c>
      <c r="H10" s="45" t="n">
        <f aca="false">SUM(H11:H12)</f>
        <v>0</v>
      </c>
      <c r="I10" s="46"/>
      <c r="J10" s="45" t="n">
        <f aca="false">SUM(H10:I10)</f>
        <v>0</v>
      </c>
      <c r="K10" s="47" t="n">
        <v>1.5</v>
      </c>
      <c r="L10" s="47" t="e">
        <f aca="false">(J10*100/J74)</f>
        <v>#DIV/0!</v>
      </c>
      <c r="M10" s="45" t="n">
        <f aca="false">SUM(M11:M12)</f>
        <v>0</v>
      </c>
      <c r="N10" s="45" t="n">
        <f aca="false">SUM(N11:N12)</f>
        <v>0</v>
      </c>
      <c r="O10" s="45" t="n">
        <f aca="false">SUM(O11:O12)</f>
        <v>0</v>
      </c>
      <c r="P10" s="45" t="n">
        <f aca="false">SUM(P11:P12)</f>
        <v>0</v>
      </c>
      <c r="Q10" s="45" t="n">
        <f aca="false">SUM(Q11:Q12)</f>
        <v>0</v>
      </c>
      <c r="R10" s="45" t="n">
        <f aca="false">SUM(R11:R12)</f>
        <v>0</v>
      </c>
      <c r="S10" s="45" t="n">
        <f aca="false">SUM(S11:S12)</f>
        <v>0</v>
      </c>
      <c r="T10" s="47" t="n">
        <f aca="false">SUM(J10+M10+O10+N10+P10+Q10+R10+S10)</f>
        <v>0</v>
      </c>
      <c r="U10" s="48"/>
      <c r="AMJ10" s="0"/>
    </row>
    <row r="11" s="59" customFormat="true" ht="12.8" hidden="false" customHeight="false" outlineLevel="0" collapsed="false">
      <c r="A11" s="50"/>
      <c r="B11" s="51"/>
      <c r="C11" s="51"/>
      <c r="D11" s="52"/>
      <c r="E11" s="53" t="n">
        <f aca="false">D11*$B$5</f>
        <v>0</v>
      </c>
      <c r="F11" s="54" t="n">
        <f aca="false">B11*D11</f>
        <v>0</v>
      </c>
      <c r="G11" s="54" t="n">
        <f aca="false">B11*E11</f>
        <v>0</v>
      </c>
      <c r="H11" s="53"/>
      <c r="I11" s="55"/>
      <c r="J11" s="54" t="n">
        <f aca="false">SUM(H11:I11)</f>
        <v>0</v>
      </c>
      <c r="K11" s="56"/>
      <c r="L11" s="56"/>
      <c r="M11" s="53"/>
      <c r="N11" s="53"/>
      <c r="O11" s="53"/>
      <c r="P11" s="53"/>
      <c r="Q11" s="53"/>
      <c r="R11" s="53"/>
      <c r="S11" s="53"/>
      <c r="T11" s="57" t="n">
        <f aca="false">SUM(J11+M11+O11+N11+P11+Q11+R11+S11)</f>
        <v>0</v>
      </c>
      <c r="U11" s="58"/>
      <c r="AMJ11" s="0"/>
    </row>
    <row r="12" s="59" customFormat="true" ht="14.65" hidden="false" customHeight="false" outlineLevel="0" collapsed="false">
      <c r="A12" s="50"/>
      <c r="B12" s="51"/>
      <c r="C12" s="51"/>
      <c r="D12" s="52"/>
      <c r="E12" s="53" t="n">
        <f aca="false">D12*$B$5</f>
        <v>0</v>
      </c>
      <c r="F12" s="54" t="n">
        <f aca="false">B12*D12</f>
        <v>0</v>
      </c>
      <c r="G12" s="54" t="n">
        <f aca="false">B12*E12</f>
        <v>0</v>
      </c>
      <c r="H12" s="53"/>
      <c r="I12" s="55"/>
      <c r="J12" s="54" t="n">
        <f aca="false">SUM(H12:I12)</f>
        <v>0</v>
      </c>
      <c r="K12" s="56"/>
      <c r="L12" s="56"/>
      <c r="M12" s="53"/>
      <c r="N12" s="53"/>
      <c r="O12" s="53"/>
      <c r="P12" s="53"/>
      <c r="Q12" s="53"/>
      <c r="R12" s="53"/>
      <c r="S12" s="53"/>
      <c r="T12" s="57" t="n">
        <f aca="false">SUM(J12+M12+O12+N12+P12+Q12+R12+S12)</f>
        <v>0</v>
      </c>
      <c r="U12" s="58"/>
      <c r="AMJ12" s="0"/>
    </row>
    <row r="13" s="49" customFormat="true" ht="14.8" hidden="false" customHeight="false" outlineLevel="0" collapsed="false">
      <c r="A13" s="60" t="s">
        <v>33</v>
      </c>
      <c r="B13" s="61"/>
      <c r="C13" s="61"/>
      <c r="D13" s="62"/>
      <c r="E13" s="45"/>
      <c r="F13" s="45" t="n">
        <f aca="false">SUM(F14:F15)</f>
        <v>0</v>
      </c>
      <c r="G13" s="45" t="n">
        <f aca="false">SUM(G14:G15)</f>
        <v>0</v>
      </c>
      <c r="H13" s="45" t="n">
        <f aca="false">SUM(H14:H15)</f>
        <v>0</v>
      </c>
      <c r="I13" s="46"/>
      <c r="J13" s="45" t="n">
        <f aca="false">SUM(H13:I13)</f>
        <v>0</v>
      </c>
      <c r="K13" s="47" t="n">
        <v>1.5</v>
      </c>
      <c r="L13" s="47" t="e">
        <f aca="false">J13*100/J74</f>
        <v>#DIV/0!</v>
      </c>
      <c r="M13" s="45" t="n">
        <f aca="false">SUM(M14:M15)</f>
        <v>0</v>
      </c>
      <c r="N13" s="45" t="n">
        <f aca="false">SUM(N14:N15)</f>
        <v>0</v>
      </c>
      <c r="O13" s="45" t="n">
        <f aca="false">SUM(O14:O15)</f>
        <v>0</v>
      </c>
      <c r="P13" s="45" t="n">
        <f aca="false">SUM(P14:P15)</f>
        <v>0</v>
      </c>
      <c r="Q13" s="45" t="n">
        <f aca="false">SUM(Q14:Q15)</f>
        <v>0</v>
      </c>
      <c r="R13" s="45" t="n">
        <f aca="false">SUM(R14:R15)</f>
        <v>0</v>
      </c>
      <c r="S13" s="45" t="n">
        <f aca="false">SUM(S14:S15)</f>
        <v>0</v>
      </c>
      <c r="T13" s="47" t="n">
        <f aca="false">SUM(J13+M13+O13+N13+P13+Q13+R13+S13)</f>
        <v>0</v>
      </c>
      <c r="U13" s="48"/>
      <c r="AMJ13" s="0"/>
    </row>
    <row r="14" s="59" customFormat="true" ht="14.65" hidden="false" customHeight="false" outlineLevel="0" collapsed="false">
      <c r="A14" s="63"/>
      <c r="B14" s="64"/>
      <c r="C14" s="64"/>
      <c r="D14" s="65"/>
      <c r="E14" s="53" t="n">
        <f aca="false">D14*$B$5</f>
        <v>0</v>
      </c>
      <c r="F14" s="54" t="n">
        <f aca="false">B14*D14</f>
        <v>0</v>
      </c>
      <c r="G14" s="54" t="n">
        <f aca="false">B14*E14</f>
        <v>0</v>
      </c>
      <c r="H14" s="53"/>
      <c r="I14" s="55"/>
      <c r="J14" s="54" t="n">
        <f aca="false">SUM(H14:I14)</f>
        <v>0</v>
      </c>
      <c r="K14" s="56"/>
      <c r="L14" s="56"/>
      <c r="M14" s="53"/>
      <c r="N14" s="53"/>
      <c r="O14" s="53"/>
      <c r="P14" s="53"/>
      <c r="Q14" s="53"/>
      <c r="R14" s="53"/>
      <c r="S14" s="53"/>
      <c r="T14" s="57" t="n">
        <f aca="false">SUM(J14+M14+O14+N14+P14+Q14+R14+S14)</f>
        <v>0</v>
      </c>
      <c r="U14" s="58"/>
      <c r="AMJ14" s="0"/>
    </row>
    <row r="15" s="59" customFormat="true" ht="14.65" hidden="false" customHeight="false" outlineLevel="0" collapsed="false">
      <c r="A15" s="63"/>
      <c r="B15" s="64"/>
      <c r="C15" s="64"/>
      <c r="D15" s="65"/>
      <c r="E15" s="53" t="n">
        <f aca="false">D15*$B$5</f>
        <v>0</v>
      </c>
      <c r="F15" s="54" t="n">
        <f aca="false">B15*D15</f>
        <v>0</v>
      </c>
      <c r="G15" s="54" t="n">
        <f aca="false">B15*E15</f>
        <v>0</v>
      </c>
      <c r="H15" s="53"/>
      <c r="I15" s="55"/>
      <c r="J15" s="54" t="n">
        <f aca="false">SUM(H15:I15)</f>
        <v>0</v>
      </c>
      <c r="K15" s="56"/>
      <c r="L15" s="56"/>
      <c r="M15" s="53"/>
      <c r="N15" s="53"/>
      <c r="O15" s="53"/>
      <c r="P15" s="53"/>
      <c r="Q15" s="53"/>
      <c r="R15" s="53"/>
      <c r="S15" s="53"/>
      <c r="T15" s="57" t="n">
        <f aca="false">SUM(J15+M15+O15+N15+P15+Q15+R15+S15)</f>
        <v>0</v>
      </c>
      <c r="U15" s="58"/>
      <c r="AMJ15" s="0"/>
    </row>
    <row r="16" s="49" customFormat="true" ht="12.95" hidden="false" customHeight="false" outlineLevel="0" collapsed="false">
      <c r="A16" s="42" t="s">
        <v>34</v>
      </c>
      <c r="B16" s="43"/>
      <c r="C16" s="43"/>
      <c r="D16" s="44"/>
      <c r="E16" s="45"/>
      <c r="F16" s="45" t="n">
        <f aca="false">SUM(F17:F18)</f>
        <v>0</v>
      </c>
      <c r="G16" s="45" t="n">
        <f aca="false">SUM(G17:G18)</f>
        <v>0</v>
      </c>
      <c r="H16" s="45" t="n">
        <f aca="false">SUM(H17:H18)</f>
        <v>0</v>
      </c>
      <c r="I16" s="46"/>
      <c r="J16" s="45" t="n">
        <f aca="false">SUM(H16:I16)</f>
        <v>0</v>
      </c>
      <c r="K16" s="47" t="n">
        <v>5</v>
      </c>
      <c r="L16" s="47" t="e">
        <f aca="false">J16*100/J74</f>
        <v>#DIV/0!</v>
      </c>
      <c r="M16" s="45" t="n">
        <f aca="false">SUM(M17:M18)</f>
        <v>0</v>
      </c>
      <c r="N16" s="45" t="n">
        <f aca="false">SUM(N17:N18)</f>
        <v>0</v>
      </c>
      <c r="O16" s="45" t="n">
        <f aca="false">SUM(O17:O18)</f>
        <v>0</v>
      </c>
      <c r="P16" s="45" t="n">
        <f aca="false">SUM(P17:P18)</f>
        <v>0</v>
      </c>
      <c r="Q16" s="45" t="n">
        <f aca="false">SUM(Q17:Q18)</f>
        <v>0</v>
      </c>
      <c r="R16" s="45" t="n">
        <f aca="false">SUM(R17:R18)</f>
        <v>0</v>
      </c>
      <c r="S16" s="45" t="n">
        <f aca="false">SUM(S17:S18)</f>
        <v>0</v>
      </c>
      <c r="T16" s="47" t="n">
        <f aca="false">SUM(J16+M16+O16+N16+P16+Q16+R16+S16)</f>
        <v>0</v>
      </c>
      <c r="U16" s="48"/>
      <c r="AMJ16" s="0"/>
    </row>
    <row r="17" s="59" customFormat="true" ht="14.65" hidden="false" customHeight="false" outlineLevel="0" collapsed="false">
      <c r="A17" s="50"/>
      <c r="B17" s="51"/>
      <c r="C17" s="51"/>
      <c r="D17" s="52"/>
      <c r="E17" s="53" t="n">
        <f aca="false">D17*$B$5</f>
        <v>0</v>
      </c>
      <c r="F17" s="54" t="n">
        <f aca="false">B17*D17</f>
        <v>0</v>
      </c>
      <c r="G17" s="54" t="n">
        <f aca="false">B17*E17</f>
        <v>0</v>
      </c>
      <c r="H17" s="53"/>
      <c r="I17" s="55"/>
      <c r="J17" s="54" t="n">
        <f aca="false">SUM(H17:I17)</f>
        <v>0</v>
      </c>
      <c r="K17" s="56"/>
      <c r="L17" s="56"/>
      <c r="M17" s="53"/>
      <c r="N17" s="53"/>
      <c r="O17" s="53"/>
      <c r="P17" s="53"/>
      <c r="Q17" s="53"/>
      <c r="R17" s="53"/>
      <c r="S17" s="53"/>
      <c r="T17" s="57" t="n">
        <f aca="false">SUM(J17+M17+O17+N17+P17+Q17+R17+S17)</f>
        <v>0</v>
      </c>
      <c r="U17" s="58"/>
      <c r="AMJ17" s="0"/>
    </row>
    <row r="18" s="59" customFormat="true" ht="14.65" hidden="false" customHeight="false" outlineLevel="0" collapsed="false">
      <c r="A18" s="50"/>
      <c r="B18" s="51"/>
      <c r="C18" s="51"/>
      <c r="D18" s="52"/>
      <c r="E18" s="53" t="n">
        <f aca="false">D18*$B$5</f>
        <v>0</v>
      </c>
      <c r="F18" s="54" t="n">
        <f aca="false">B18*D18</f>
        <v>0</v>
      </c>
      <c r="G18" s="54" t="n">
        <f aca="false">B18*E18</f>
        <v>0</v>
      </c>
      <c r="H18" s="53"/>
      <c r="I18" s="55"/>
      <c r="J18" s="54" t="n">
        <f aca="false">SUM(H18:I18)</f>
        <v>0</v>
      </c>
      <c r="K18" s="56"/>
      <c r="L18" s="56"/>
      <c r="M18" s="53"/>
      <c r="N18" s="53"/>
      <c r="O18" s="53"/>
      <c r="P18" s="53"/>
      <c r="Q18" s="53"/>
      <c r="R18" s="53"/>
      <c r="S18" s="53"/>
      <c r="T18" s="57" t="n">
        <f aca="false">SUM(J18+M18+O18+N18+P18+Q18+R18+S18)</f>
        <v>0</v>
      </c>
      <c r="U18" s="58"/>
      <c r="AMJ18" s="0"/>
    </row>
    <row r="19" s="49" customFormat="true" ht="14.8" hidden="false" customHeight="false" outlineLevel="0" collapsed="false">
      <c r="A19" s="42" t="s">
        <v>35</v>
      </c>
      <c r="B19" s="66"/>
      <c r="C19" s="66"/>
      <c r="D19" s="67"/>
      <c r="E19" s="45"/>
      <c r="F19" s="45" t="n">
        <f aca="false">SUM(F20:F21)</f>
        <v>0</v>
      </c>
      <c r="G19" s="45" t="n">
        <f aca="false">SUM(G20:G21)</f>
        <v>0</v>
      </c>
      <c r="H19" s="45" t="n">
        <f aca="false">SUM(H20:H21)</f>
        <v>0</v>
      </c>
      <c r="I19" s="46"/>
      <c r="J19" s="45" t="n">
        <f aca="false">SUM(H19:I19)</f>
        <v>0</v>
      </c>
      <c r="K19" s="47" t="n">
        <v>4</v>
      </c>
      <c r="L19" s="47" t="e">
        <f aca="false">J19*100/J74</f>
        <v>#DIV/0!</v>
      </c>
      <c r="M19" s="45" t="n">
        <f aca="false">SUM(M20:M21)</f>
        <v>0</v>
      </c>
      <c r="N19" s="45" t="n">
        <f aca="false">SUM(N20:N21)</f>
        <v>0</v>
      </c>
      <c r="O19" s="45" t="n">
        <f aca="false">SUM(O20:O21)</f>
        <v>0</v>
      </c>
      <c r="P19" s="45" t="n">
        <f aca="false">SUM(P20:P21)</f>
        <v>0</v>
      </c>
      <c r="Q19" s="45" t="n">
        <f aca="false">SUM(Q20:Q21)</f>
        <v>0</v>
      </c>
      <c r="R19" s="45" t="n">
        <f aca="false">SUM(R20:R21)</f>
        <v>0</v>
      </c>
      <c r="S19" s="45" t="n">
        <f aca="false">SUM(S20:S21)</f>
        <v>0</v>
      </c>
      <c r="T19" s="47" t="n">
        <f aca="false">SUM(J19+M19+O19+N19+P19+Q19+R19+S19)</f>
        <v>0</v>
      </c>
      <c r="U19" s="48"/>
      <c r="AMJ19" s="0"/>
    </row>
    <row r="20" s="59" customFormat="true" ht="14.65" hidden="false" customHeight="false" outlineLevel="0" collapsed="false">
      <c r="A20" s="50"/>
      <c r="B20" s="68"/>
      <c r="C20" s="68"/>
      <c r="D20" s="69"/>
      <c r="E20" s="53" t="n">
        <f aca="false">D20*$B$5</f>
        <v>0</v>
      </c>
      <c r="F20" s="54" t="n">
        <f aca="false">B20*D20</f>
        <v>0</v>
      </c>
      <c r="G20" s="54" t="n">
        <f aca="false">B20*E20</f>
        <v>0</v>
      </c>
      <c r="H20" s="53"/>
      <c r="I20" s="55"/>
      <c r="J20" s="54" t="n">
        <f aca="false">SUM(H20:I20)</f>
        <v>0</v>
      </c>
      <c r="K20" s="56"/>
      <c r="L20" s="56"/>
      <c r="M20" s="53"/>
      <c r="N20" s="53"/>
      <c r="O20" s="53"/>
      <c r="P20" s="53"/>
      <c r="Q20" s="53"/>
      <c r="R20" s="53"/>
      <c r="S20" s="53"/>
      <c r="T20" s="57" t="n">
        <f aca="false">SUM(J20+M20+O20+N20+P20+Q20+R20+S20)</f>
        <v>0</v>
      </c>
      <c r="U20" s="58"/>
      <c r="AMJ20" s="0"/>
    </row>
    <row r="21" s="59" customFormat="true" ht="14.65" hidden="false" customHeight="false" outlineLevel="0" collapsed="false">
      <c r="A21" s="50"/>
      <c r="B21" s="68"/>
      <c r="C21" s="68"/>
      <c r="D21" s="69"/>
      <c r="E21" s="53" t="n">
        <f aca="false">D21*$B$5</f>
        <v>0</v>
      </c>
      <c r="F21" s="54" t="n">
        <f aca="false">B21*D21</f>
        <v>0</v>
      </c>
      <c r="G21" s="54" t="n">
        <f aca="false">B21*E21</f>
        <v>0</v>
      </c>
      <c r="H21" s="53"/>
      <c r="I21" s="55"/>
      <c r="J21" s="54" t="n">
        <f aca="false">SUM(H21:I21)</f>
        <v>0</v>
      </c>
      <c r="K21" s="56"/>
      <c r="L21" s="56"/>
      <c r="M21" s="53"/>
      <c r="N21" s="53"/>
      <c r="O21" s="53"/>
      <c r="P21" s="53"/>
      <c r="Q21" s="53"/>
      <c r="R21" s="53"/>
      <c r="S21" s="53"/>
      <c r="T21" s="57" t="n">
        <f aca="false">SUM(J21+M21+O21+N21+P21+Q21+R21+S21)</f>
        <v>0</v>
      </c>
      <c r="U21" s="58"/>
      <c r="AMJ21" s="0"/>
    </row>
    <row r="22" s="49" customFormat="true" ht="36.1" hidden="false" customHeight="true" outlineLevel="0" collapsed="false">
      <c r="A22" s="70" t="s">
        <v>36</v>
      </c>
      <c r="B22" s="71"/>
      <c r="C22" s="71"/>
      <c r="D22" s="72"/>
      <c r="E22" s="45"/>
      <c r="F22" s="45" t="n">
        <f aca="false">SUM(F23:F24)</f>
        <v>0</v>
      </c>
      <c r="G22" s="45" t="n">
        <f aca="false">SUM(G23:G24)</f>
        <v>0</v>
      </c>
      <c r="H22" s="47"/>
      <c r="I22" s="45" t="n">
        <f aca="false">SUM(I23:I24)</f>
        <v>0</v>
      </c>
      <c r="J22" s="45" t="n">
        <f aca="false">SUM(H22:I22)</f>
        <v>0</v>
      </c>
      <c r="K22" s="47"/>
      <c r="L22" s="47"/>
      <c r="M22" s="45" t="n">
        <f aca="false">SUM(M23:M24)</f>
        <v>0</v>
      </c>
      <c r="N22" s="45" t="n">
        <f aca="false">SUM(N23:N24)</f>
        <v>0</v>
      </c>
      <c r="O22" s="45" t="n">
        <f aca="false">SUM(O23:O24)</f>
        <v>0</v>
      </c>
      <c r="P22" s="45" t="n">
        <f aca="false">SUM(P23:P24)</f>
        <v>0</v>
      </c>
      <c r="Q22" s="45" t="n">
        <f aca="false">SUM(Q23:Q24)</f>
        <v>0</v>
      </c>
      <c r="R22" s="45" t="n">
        <f aca="false">SUM(R23:R24)</f>
        <v>0</v>
      </c>
      <c r="S22" s="45" t="n">
        <f aca="false">SUM(S23:S24)</f>
        <v>0</v>
      </c>
      <c r="T22" s="47" t="n">
        <f aca="false">SUM(J22+M22+O22+N22+P22+Q22+R22+S22)</f>
        <v>0</v>
      </c>
      <c r="U22" s="48"/>
      <c r="AMJ22" s="0"/>
    </row>
    <row r="23" s="59" customFormat="true" ht="14.65" hidden="false" customHeight="false" outlineLevel="0" collapsed="false">
      <c r="A23" s="73"/>
      <c r="B23" s="74"/>
      <c r="C23" s="74"/>
      <c r="D23" s="75"/>
      <c r="E23" s="53" t="n">
        <f aca="false">D23*$B$5</f>
        <v>0</v>
      </c>
      <c r="F23" s="54" t="n">
        <f aca="false">B23*D23</f>
        <v>0</v>
      </c>
      <c r="G23" s="54" t="n">
        <f aca="false">B23*E23</f>
        <v>0</v>
      </c>
      <c r="H23" s="56"/>
      <c r="I23" s="53"/>
      <c r="J23" s="54" t="n">
        <f aca="false">SUM(H23:I23)</f>
        <v>0</v>
      </c>
      <c r="K23" s="56"/>
      <c r="L23" s="56"/>
      <c r="M23" s="76"/>
      <c r="N23" s="53"/>
      <c r="O23" s="53"/>
      <c r="P23" s="53"/>
      <c r="Q23" s="53"/>
      <c r="R23" s="53"/>
      <c r="S23" s="53"/>
      <c r="T23" s="57" t="n">
        <f aca="false">SUM(J23+M23+O23+N23+P23+Q23+R23+S23)</f>
        <v>0</v>
      </c>
      <c r="U23" s="58"/>
      <c r="AMJ23" s="0"/>
    </row>
    <row r="24" s="59" customFormat="true" ht="14.65" hidden="false" customHeight="false" outlineLevel="0" collapsed="false">
      <c r="A24" s="73"/>
      <c r="B24" s="74"/>
      <c r="C24" s="74"/>
      <c r="D24" s="75"/>
      <c r="E24" s="53" t="n">
        <f aca="false">D24*$B$5</f>
        <v>0</v>
      </c>
      <c r="F24" s="54" t="n">
        <f aca="false">B24*D24</f>
        <v>0</v>
      </c>
      <c r="G24" s="54" t="n">
        <f aca="false">B24*E24</f>
        <v>0</v>
      </c>
      <c r="H24" s="56"/>
      <c r="I24" s="53"/>
      <c r="J24" s="54" t="n">
        <f aca="false">SUM(H24:I24)</f>
        <v>0</v>
      </c>
      <c r="K24" s="56"/>
      <c r="L24" s="56"/>
      <c r="M24" s="76"/>
      <c r="N24" s="53"/>
      <c r="O24" s="53"/>
      <c r="P24" s="53"/>
      <c r="Q24" s="53"/>
      <c r="R24" s="53"/>
      <c r="S24" s="53"/>
      <c r="T24" s="57" t="n">
        <f aca="false">SUM(J24+M24+O24+N24+P24+Q24+R24+S24)</f>
        <v>0</v>
      </c>
      <c r="U24" s="58"/>
      <c r="AMJ24" s="0"/>
    </row>
    <row r="25" s="49" customFormat="true" ht="14.65" hidden="false" customHeight="false" outlineLevel="0" collapsed="false">
      <c r="A25" s="70" t="s">
        <v>37</v>
      </c>
      <c r="B25" s="71"/>
      <c r="C25" s="71"/>
      <c r="D25" s="72"/>
      <c r="E25" s="45"/>
      <c r="F25" s="45" t="n">
        <f aca="false">SUM(F26:F27)</f>
        <v>0</v>
      </c>
      <c r="G25" s="45" t="n">
        <f aca="false">SUM(G26:G27)</f>
        <v>0</v>
      </c>
      <c r="H25" s="45" t="n">
        <f aca="false">SUM(H26:H27)</f>
        <v>0</v>
      </c>
      <c r="I25" s="46"/>
      <c r="J25" s="45" t="n">
        <f aca="false">SUM(H25:I25)</f>
        <v>0</v>
      </c>
      <c r="K25" s="47"/>
      <c r="L25" s="47"/>
      <c r="M25" s="45" t="n">
        <f aca="false">SUM(M26:M27)</f>
        <v>0</v>
      </c>
      <c r="N25" s="45" t="n">
        <f aca="false">SUM(N26:N27)</f>
        <v>0</v>
      </c>
      <c r="O25" s="45" t="n">
        <f aca="false">SUM(O26:O27)</f>
        <v>0</v>
      </c>
      <c r="P25" s="45" t="n">
        <f aca="false">SUM(P26:P27)</f>
        <v>0</v>
      </c>
      <c r="Q25" s="45" t="n">
        <f aca="false">SUM(Q26:Q27)</f>
        <v>0</v>
      </c>
      <c r="R25" s="45" t="n">
        <f aca="false">SUM(R26:R27)</f>
        <v>0</v>
      </c>
      <c r="S25" s="45" t="n">
        <f aca="false">SUM(S26:S27)</f>
        <v>0</v>
      </c>
      <c r="T25" s="47" t="n">
        <f aca="false">SUM(J25+M25+O25+N25+P25+Q25+R25+S25)</f>
        <v>0</v>
      </c>
      <c r="U25" s="48"/>
      <c r="AMJ25" s="0"/>
    </row>
    <row r="26" s="59" customFormat="true" ht="14.65" hidden="false" customHeight="false" outlineLevel="0" collapsed="false">
      <c r="A26" s="73"/>
      <c r="B26" s="74"/>
      <c r="C26" s="74"/>
      <c r="D26" s="75"/>
      <c r="E26" s="53" t="n">
        <f aca="false">D26*$B$5</f>
        <v>0</v>
      </c>
      <c r="F26" s="54" t="n">
        <f aca="false">B26*D26</f>
        <v>0</v>
      </c>
      <c r="G26" s="54" t="n">
        <f aca="false">B26*E26</f>
        <v>0</v>
      </c>
      <c r="H26" s="53"/>
      <c r="I26" s="56"/>
      <c r="J26" s="54" t="n">
        <f aca="false">SUM(H26:I26)</f>
        <v>0</v>
      </c>
      <c r="K26" s="56"/>
      <c r="L26" s="56"/>
      <c r="M26" s="53"/>
      <c r="N26" s="53"/>
      <c r="O26" s="53"/>
      <c r="P26" s="53"/>
      <c r="Q26" s="53"/>
      <c r="R26" s="53"/>
      <c r="S26" s="53"/>
      <c r="T26" s="57" t="n">
        <f aca="false">SUM(J26+M26+O26+N26+P26+Q26+R26+S26)</f>
        <v>0</v>
      </c>
      <c r="U26" s="58"/>
      <c r="AMJ26" s="0"/>
    </row>
    <row r="27" s="59" customFormat="true" ht="14.65" hidden="false" customHeight="false" outlineLevel="0" collapsed="false">
      <c r="A27" s="73"/>
      <c r="B27" s="74"/>
      <c r="C27" s="74"/>
      <c r="D27" s="75"/>
      <c r="E27" s="53" t="n">
        <f aca="false">D27*$B$5</f>
        <v>0</v>
      </c>
      <c r="F27" s="54" t="n">
        <f aca="false">B27*D27</f>
        <v>0</v>
      </c>
      <c r="G27" s="54" t="n">
        <f aca="false">B27*E27</f>
        <v>0</v>
      </c>
      <c r="H27" s="53"/>
      <c r="I27" s="56"/>
      <c r="J27" s="54" t="n">
        <f aca="false">SUM(H27:I27)</f>
        <v>0</v>
      </c>
      <c r="K27" s="56"/>
      <c r="L27" s="56"/>
      <c r="M27" s="53"/>
      <c r="N27" s="53"/>
      <c r="O27" s="53"/>
      <c r="P27" s="53"/>
      <c r="Q27" s="53"/>
      <c r="R27" s="53"/>
      <c r="S27" s="53"/>
      <c r="T27" s="57" t="n">
        <f aca="false">SUM(J27+M27+O27+N27+P27+Q27+R27+S27)</f>
        <v>0</v>
      </c>
      <c r="U27" s="58"/>
      <c r="AMJ27" s="0"/>
    </row>
    <row r="28" s="49" customFormat="true" ht="37" hidden="false" customHeight="true" outlineLevel="0" collapsed="false">
      <c r="A28" s="70" t="s">
        <v>38</v>
      </c>
      <c r="B28" s="71"/>
      <c r="C28" s="71"/>
      <c r="D28" s="72"/>
      <c r="E28" s="45"/>
      <c r="F28" s="45" t="n">
        <f aca="false">SUM(F29:F30)</f>
        <v>0</v>
      </c>
      <c r="G28" s="45" t="n">
        <f aca="false">SUM(G29:G30)</f>
        <v>0</v>
      </c>
      <c r="H28" s="45" t="n">
        <f aca="false">SUM(H29:H30)</f>
        <v>0</v>
      </c>
      <c r="I28" s="45" t="n">
        <f aca="false">SUM(I29:I30)</f>
        <v>0</v>
      </c>
      <c r="J28" s="45" t="n">
        <f aca="false">SUM(H28:I28)</f>
        <v>0</v>
      </c>
      <c r="K28" s="47"/>
      <c r="L28" s="47"/>
      <c r="M28" s="45" t="n">
        <f aca="false">SUM(M29:M30)</f>
        <v>0</v>
      </c>
      <c r="N28" s="45" t="n">
        <f aca="false">SUM(N29:N30)</f>
        <v>0</v>
      </c>
      <c r="O28" s="45" t="n">
        <f aca="false">SUM(O29:O30)</f>
        <v>0</v>
      </c>
      <c r="P28" s="45" t="n">
        <f aca="false">SUM(P29:P30)</f>
        <v>0</v>
      </c>
      <c r="Q28" s="45" t="n">
        <f aca="false">SUM(Q29:Q30)</f>
        <v>0</v>
      </c>
      <c r="R28" s="45" t="n">
        <f aca="false">SUM(R29:R30)</f>
        <v>0</v>
      </c>
      <c r="S28" s="45" t="n">
        <f aca="false">SUM(S29:S30)</f>
        <v>0</v>
      </c>
      <c r="T28" s="47" t="n">
        <f aca="false">SUM(J28+M28+O28+N28+P28+Q28+R28+S28)</f>
        <v>0</v>
      </c>
      <c r="U28" s="48"/>
      <c r="V28" s="77"/>
      <c r="AMJ28" s="0"/>
    </row>
    <row r="29" s="59" customFormat="true" ht="14.65" hidden="false" customHeight="false" outlineLevel="0" collapsed="false">
      <c r="A29" s="73"/>
      <c r="B29" s="74"/>
      <c r="C29" s="74"/>
      <c r="D29" s="75"/>
      <c r="E29" s="53" t="n">
        <f aca="false">D29*$B$5</f>
        <v>0</v>
      </c>
      <c r="F29" s="54" t="n">
        <f aca="false">B29*D29</f>
        <v>0</v>
      </c>
      <c r="G29" s="54" t="n">
        <f aca="false">B29*E29</f>
        <v>0</v>
      </c>
      <c r="H29" s="76"/>
      <c r="I29" s="53"/>
      <c r="J29" s="54" t="n">
        <f aca="false">SUM(H29:I29)</f>
        <v>0</v>
      </c>
      <c r="K29" s="56"/>
      <c r="L29" s="56"/>
      <c r="M29" s="76"/>
      <c r="N29" s="53"/>
      <c r="O29" s="53"/>
      <c r="P29" s="53"/>
      <c r="Q29" s="53"/>
      <c r="R29" s="53"/>
      <c r="S29" s="53"/>
      <c r="T29" s="57" t="n">
        <f aca="false">SUM(J29+M29+O29+N29+P29+Q29+R29+S29)</f>
        <v>0</v>
      </c>
      <c r="U29" s="58"/>
      <c r="V29" s="78"/>
      <c r="AMJ29" s="0"/>
    </row>
    <row r="30" s="59" customFormat="true" ht="14.65" hidden="false" customHeight="false" outlineLevel="0" collapsed="false">
      <c r="A30" s="73"/>
      <c r="B30" s="74"/>
      <c r="C30" s="74"/>
      <c r="D30" s="75"/>
      <c r="E30" s="53" t="n">
        <f aca="false">D30*$B$5</f>
        <v>0</v>
      </c>
      <c r="F30" s="54" t="n">
        <f aca="false">B30*D30</f>
        <v>0</v>
      </c>
      <c r="G30" s="54" t="n">
        <f aca="false">B30*E30</f>
        <v>0</v>
      </c>
      <c r="H30" s="76"/>
      <c r="I30" s="53"/>
      <c r="J30" s="54" t="n">
        <f aca="false">SUM(H30:I30)</f>
        <v>0</v>
      </c>
      <c r="K30" s="56"/>
      <c r="L30" s="56"/>
      <c r="M30" s="76"/>
      <c r="N30" s="53"/>
      <c r="O30" s="53"/>
      <c r="P30" s="53"/>
      <c r="Q30" s="53"/>
      <c r="R30" s="53"/>
      <c r="S30" s="53"/>
      <c r="T30" s="57" t="n">
        <f aca="false">SUM(J30+M30+O30+N30+P30+Q30+R30+S30)</f>
        <v>0</v>
      </c>
      <c r="U30" s="58"/>
      <c r="V30" s="78"/>
      <c r="AMJ30" s="0"/>
    </row>
    <row r="31" s="49" customFormat="true" ht="25" hidden="false" customHeight="true" outlineLevel="0" collapsed="false">
      <c r="A31" s="70" t="s">
        <v>39</v>
      </c>
      <c r="B31" s="71"/>
      <c r="C31" s="71"/>
      <c r="D31" s="72"/>
      <c r="E31" s="45"/>
      <c r="F31" s="45" t="n">
        <f aca="false">SUM(F32:F33)</f>
        <v>0</v>
      </c>
      <c r="G31" s="45" t="n">
        <f aca="false">SUM(G32:G33)</f>
        <v>0</v>
      </c>
      <c r="H31" s="47"/>
      <c r="I31" s="45" t="n">
        <f aca="false">SUM(I32:I33)</f>
        <v>0</v>
      </c>
      <c r="J31" s="45" t="n">
        <f aca="false">SUM(H31:I31)</f>
        <v>0</v>
      </c>
      <c r="K31" s="47"/>
      <c r="L31" s="47"/>
      <c r="M31" s="45" t="n">
        <f aca="false">SUM(M32:M33)</f>
        <v>0</v>
      </c>
      <c r="N31" s="45" t="n">
        <f aca="false">SUM(N32:N33)</f>
        <v>0</v>
      </c>
      <c r="O31" s="45" t="n">
        <f aca="false">SUM(O32:O33)</f>
        <v>0</v>
      </c>
      <c r="P31" s="45" t="n">
        <f aca="false">SUM(P32:P33)</f>
        <v>0</v>
      </c>
      <c r="Q31" s="45" t="n">
        <f aca="false">SUM(Q32:Q33)</f>
        <v>0</v>
      </c>
      <c r="R31" s="45" t="n">
        <f aca="false">SUM(R32:R33)</f>
        <v>0</v>
      </c>
      <c r="S31" s="45" t="n">
        <f aca="false">SUM(S32:S33)</f>
        <v>0</v>
      </c>
      <c r="T31" s="47" t="n">
        <f aca="false">SUM(J31+M31+O31+N31+P31+Q31+R31+S31)</f>
        <v>0</v>
      </c>
      <c r="U31" s="48"/>
      <c r="V31" s="79"/>
      <c r="AMJ31" s="0"/>
    </row>
    <row r="32" s="59" customFormat="true" ht="14.65" hidden="false" customHeight="false" outlineLevel="0" collapsed="false">
      <c r="A32" s="73"/>
      <c r="B32" s="74"/>
      <c r="C32" s="74"/>
      <c r="D32" s="75"/>
      <c r="E32" s="53" t="n">
        <f aca="false">D32*$B$5</f>
        <v>0</v>
      </c>
      <c r="F32" s="54" t="n">
        <f aca="false">B32*D32</f>
        <v>0</v>
      </c>
      <c r="G32" s="54" t="n">
        <f aca="false">B32*E32</f>
        <v>0</v>
      </c>
      <c r="H32" s="56"/>
      <c r="I32" s="53"/>
      <c r="J32" s="54" t="n">
        <f aca="false">SUM(H32:I32)</f>
        <v>0</v>
      </c>
      <c r="K32" s="56"/>
      <c r="L32" s="56"/>
      <c r="M32" s="76"/>
      <c r="N32" s="53"/>
      <c r="O32" s="53"/>
      <c r="P32" s="53"/>
      <c r="Q32" s="53"/>
      <c r="R32" s="53"/>
      <c r="S32" s="53"/>
      <c r="T32" s="57" t="n">
        <f aca="false">SUM(J32+M32+O32+N32+P32+Q32+R32+S32)</f>
        <v>0</v>
      </c>
      <c r="U32" s="58"/>
      <c r="V32" s="80"/>
      <c r="AMJ32" s="0"/>
    </row>
    <row r="33" s="59" customFormat="true" ht="14.65" hidden="false" customHeight="false" outlineLevel="0" collapsed="false">
      <c r="A33" s="73"/>
      <c r="B33" s="74"/>
      <c r="C33" s="74"/>
      <c r="D33" s="75"/>
      <c r="E33" s="53" t="n">
        <f aca="false">D33*$B$5</f>
        <v>0</v>
      </c>
      <c r="F33" s="54" t="n">
        <f aca="false">B33*D33</f>
        <v>0</v>
      </c>
      <c r="G33" s="54" t="n">
        <f aca="false">B33*E33</f>
        <v>0</v>
      </c>
      <c r="H33" s="56"/>
      <c r="I33" s="53"/>
      <c r="J33" s="54" t="n">
        <f aca="false">SUM(H33:I33)</f>
        <v>0</v>
      </c>
      <c r="K33" s="56"/>
      <c r="L33" s="56"/>
      <c r="M33" s="76"/>
      <c r="N33" s="53"/>
      <c r="O33" s="53"/>
      <c r="P33" s="53"/>
      <c r="Q33" s="53"/>
      <c r="R33" s="53"/>
      <c r="S33" s="53"/>
      <c r="T33" s="57" t="n">
        <f aca="false">SUM(J33+M33+O33+N33+P33+Q33+R33+S33)</f>
        <v>0</v>
      </c>
      <c r="U33" s="58"/>
      <c r="V33" s="80"/>
      <c r="AMJ33" s="0"/>
    </row>
    <row r="34" s="49" customFormat="true" ht="14.8" hidden="false" customHeight="false" outlineLevel="0" collapsed="false">
      <c r="A34" s="70" t="s">
        <v>40</v>
      </c>
      <c r="B34" s="71"/>
      <c r="C34" s="71"/>
      <c r="D34" s="72"/>
      <c r="E34" s="45"/>
      <c r="F34" s="45" t="n">
        <f aca="false">SUM(F35:F36)</f>
        <v>0</v>
      </c>
      <c r="G34" s="45" t="n">
        <f aca="false">SUM(G35:G36)</f>
        <v>0</v>
      </c>
      <c r="H34" s="45" t="n">
        <f aca="false">SUM(H35:H36)</f>
        <v>0</v>
      </c>
      <c r="I34" s="46"/>
      <c r="J34" s="45" t="n">
        <f aca="false">SUM(H34:I34)</f>
        <v>0</v>
      </c>
      <c r="K34" s="47"/>
      <c r="L34" s="47"/>
      <c r="M34" s="45" t="n">
        <f aca="false">SUM(M35:M36)</f>
        <v>0</v>
      </c>
      <c r="N34" s="45" t="n">
        <f aca="false">SUM(N35:N36)</f>
        <v>0</v>
      </c>
      <c r="O34" s="45" t="n">
        <f aca="false">SUM(O35:O36)</f>
        <v>0</v>
      </c>
      <c r="P34" s="45" t="n">
        <f aca="false">SUM(P35:P36)</f>
        <v>0</v>
      </c>
      <c r="Q34" s="45" t="n">
        <f aca="false">SUM(Q35:Q36)</f>
        <v>0</v>
      </c>
      <c r="R34" s="45" t="n">
        <f aca="false">SUM(R35:R36)</f>
        <v>0</v>
      </c>
      <c r="S34" s="45" t="n">
        <f aca="false">SUM(S35:S36)</f>
        <v>0</v>
      </c>
      <c r="T34" s="47" t="n">
        <f aca="false">SUM(J34+M34+O34+N34+P34+Q34+R34+S34)</f>
        <v>0</v>
      </c>
      <c r="U34" s="48"/>
      <c r="V34" s="77"/>
      <c r="AMJ34" s="0"/>
    </row>
    <row r="35" s="59" customFormat="true" ht="14.65" hidden="false" customHeight="false" outlineLevel="0" collapsed="false">
      <c r="A35" s="73"/>
      <c r="B35" s="74"/>
      <c r="C35" s="74"/>
      <c r="D35" s="75"/>
      <c r="E35" s="53" t="n">
        <f aca="false">D35*$B$5</f>
        <v>0</v>
      </c>
      <c r="F35" s="54" t="n">
        <f aca="false">B35*D35</f>
        <v>0</v>
      </c>
      <c r="G35" s="54" t="n">
        <f aca="false">B35*E35</f>
        <v>0</v>
      </c>
      <c r="H35" s="53"/>
      <c r="I35" s="56"/>
      <c r="J35" s="54" t="n">
        <f aca="false">SUM(H35:I35)</f>
        <v>0</v>
      </c>
      <c r="K35" s="56"/>
      <c r="L35" s="56"/>
      <c r="M35" s="53"/>
      <c r="N35" s="53"/>
      <c r="O35" s="53"/>
      <c r="P35" s="53"/>
      <c r="Q35" s="53"/>
      <c r="R35" s="53"/>
      <c r="S35" s="53"/>
      <c r="T35" s="57" t="n">
        <f aca="false">SUM(J35+M35+O35+N35+P35+Q35+R35+S35)</f>
        <v>0</v>
      </c>
      <c r="U35" s="58"/>
      <c r="V35" s="78"/>
      <c r="AMJ35" s="0"/>
    </row>
    <row r="36" s="59" customFormat="true" ht="14.65" hidden="false" customHeight="false" outlineLevel="0" collapsed="false">
      <c r="A36" s="73"/>
      <c r="B36" s="74"/>
      <c r="C36" s="74"/>
      <c r="D36" s="75"/>
      <c r="E36" s="53" t="n">
        <f aca="false">D36*$B$5</f>
        <v>0</v>
      </c>
      <c r="F36" s="54" t="n">
        <f aca="false">B36*D36</f>
        <v>0</v>
      </c>
      <c r="G36" s="54" t="n">
        <f aca="false">B36*E36</f>
        <v>0</v>
      </c>
      <c r="H36" s="53"/>
      <c r="I36" s="56"/>
      <c r="J36" s="54" t="n">
        <f aca="false">SUM(H36:I36)</f>
        <v>0</v>
      </c>
      <c r="K36" s="56"/>
      <c r="L36" s="56"/>
      <c r="M36" s="53"/>
      <c r="N36" s="53"/>
      <c r="O36" s="53"/>
      <c r="P36" s="53"/>
      <c r="Q36" s="53"/>
      <c r="R36" s="53"/>
      <c r="S36" s="53"/>
      <c r="T36" s="57" t="n">
        <f aca="false">SUM(J36+M36+O36+N36+P36+Q36+R36+S36)</f>
        <v>0</v>
      </c>
      <c r="U36" s="58"/>
      <c r="V36" s="78"/>
      <c r="AMJ36" s="0"/>
    </row>
    <row r="37" s="49" customFormat="true" ht="14.8" hidden="false" customHeight="false" outlineLevel="0" collapsed="false">
      <c r="A37" s="42" t="s">
        <v>41</v>
      </c>
      <c r="B37" s="66"/>
      <c r="C37" s="66"/>
      <c r="D37" s="67"/>
      <c r="E37" s="45"/>
      <c r="F37" s="45" t="n">
        <f aca="false">SUM(F38+F42+F45)</f>
        <v>0</v>
      </c>
      <c r="G37" s="45" t="n">
        <f aca="false">SUM(G38+G42+G45)</f>
        <v>0</v>
      </c>
      <c r="H37" s="45" t="n">
        <f aca="false">SUM(H38+H42+H45)</f>
        <v>0</v>
      </c>
      <c r="I37" s="45"/>
      <c r="J37" s="45" t="n">
        <f aca="false">SUM(J38+J42+J45)</f>
        <v>0</v>
      </c>
      <c r="K37" s="47" t="n">
        <v>60</v>
      </c>
      <c r="L37" s="47" t="e">
        <f aca="false">J37*100/J74</f>
        <v>#DIV/0!</v>
      </c>
      <c r="M37" s="45" t="n">
        <f aca="false">SUM(M38+M42+M45)</f>
        <v>0</v>
      </c>
      <c r="N37" s="45" t="n">
        <f aca="false">SUM(N38+N42+N45)</f>
        <v>0</v>
      </c>
      <c r="O37" s="45" t="n">
        <f aca="false">SUM(O38+O42+O45)</f>
        <v>0</v>
      </c>
      <c r="P37" s="45" t="n">
        <f aca="false">SUM(P38+P42+P45)</f>
        <v>0</v>
      </c>
      <c r="Q37" s="45" t="n">
        <f aca="false">SUM(Q38+Q42+Q45)</f>
        <v>0</v>
      </c>
      <c r="R37" s="45" t="n">
        <f aca="false">SUM(R38+R42+R45)</f>
        <v>0</v>
      </c>
      <c r="S37" s="45" t="n">
        <f aca="false">SUM(S38+S42+S45)</f>
        <v>0</v>
      </c>
      <c r="T37" s="47" t="n">
        <f aca="false">SUM(J37+M37+O37+N37+P37+Q37+R37+S37)</f>
        <v>0</v>
      </c>
      <c r="U37" s="48"/>
      <c r="V37" s="77"/>
      <c r="AMJ37" s="0"/>
    </row>
    <row r="38" customFormat="false" ht="14.8" hidden="false" customHeight="false" outlineLevel="0" collapsed="false">
      <c r="A38" s="42" t="s">
        <v>42</v>
      </c>
      <c r="B38" s="66"/>
      <c r="C38" s="66"/>
      <c r="D38" s="67"/>
      <c r="E38" s="45"/>
      <c r="F38" s="45" t="n">
        <f aca="false">SUM(F39:F41)</f>
        <v>0</v>
      </c>
      <c r="G38" s="45" t="n">
        <f aca="false">SUM(G39:G41)</f>
        <v>0</v>
      </c>
      <c r="H38" s="45" t="n">
        <f aca="false">SUM(H39:H41)</f>
        <v>0</v>
      </c>
      <c r="I38" s="46"/>
      <c r="J38" s="45" t="n">
        <f aca="false">SUM(H38:I38)</f>
        <v>0</v>
      </c>
      <c r="K38" s="47" t="e">
        <f aca="false">60-L42-L45</f>
        <v>#DIV/0!</v>
      </c>
      <c r="L38" s="47" t="e">
        <f aca="false">J38*100/J74</f>
        <v>#DIV/0!</v>
      </c>
      <c r="M38" s="45" t="n">
        <f aca="false">SUM(M39:M41)</f>
        <v>0</v>
      </c>
      <c r="N38" s="45" t="n">
        <f aca="false">SUM(N39:N41)</f>
        <v>0</v>
      </c>
      <c r="O38" s="45" t="n">
        <f aca="false">SUM(O39:O41)</f>
        <v>0</v>
      </c>
      <c r="P38" s="45" t="n">
        <f aca="false">SUM(P39:P41)</f>
        <v>0</v>
      </c>
      <c r="Q38" s="45" t="n">
        <f aca="false">SUM(Q39:Q41)</f>
        <v>0</v>
      </c>
      <c r="R38" s="45" t="n">
        <f aca="false">SUM(R39:R41)</f>
        <v>0</v>
      </c>
      <c r="S38" s="45" t="n">
        <f aca="false">SUM(S39:S41)</f>
        <v>0</v>
      </c>
      <c r="T38" s="47" t="n">
        <f aca="false">SUM(J38+M38+O38+N38+P38+Q38+R38+S38)</f>
        <v>0</v>
      </c>
      <c r="U38" s="48"/>
      <c r="V38" s="77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</row>
    <row r="39" s="59" customFormat="true" ht="14.65" hidden="false" customHeight="false" outlineLevel="0" collapsed="false">
      <c r="A39" s="50"/>
      <c r="B39" s="68"/>
      <c r="C39" s="68"/>
      <c r="D39" s="69"/>
      <c r="E39" s="53" t="n">
        <f aca="false">D39*$B$5</f>
        <v>0</v>
      </c>
      <c r="F39" s="54" t="n">
        <f aca="false">B39*D39</f>
        <v>0</v>
      </c>
      <c r="G39" s="54" t="n">
        <f aca="false">B39*E39</f>
        <v>0</v>
      </c>
      <c r="H39" s="53"/>
      <c r="I39" s="56"/>
      <c r="J39" s="54" t="n">
        <f aca="false">SUM(H39:I39)</f>
        <v>0</v>
      </c>
      <c r="K39" s="56"/>
      <c r="L39" s="56"/>
      <c r="M39" s="53"/>
      <c r="N39" s="53"/>
      <c r="O39" s="53"/>
      <c r="P39" s="53"/>
      <c r="Q39" s="53"/>
      <c r="R39" s="53"/>
      <c r="S39" s="53"/>
      <c r="T39" s="57" t="n">
        <f aca="false">SUM(J39+M39+O39+N39+P39+Q39+R39+S39)</f>
        <v>0</v>
      </c>
      <c r="U39" s="58"/>
      <c r="V39" s="78"/>
      <c r="AMJ39" s="0"/>
    </row>
    <row r="40" s="59" customFormat="true" ht="14.65" hidden="false" customHeight="false" outlineLevel="0" collapsed="false">
      <c r="A40" s="50"/>
      <c r="B40" s="68"/>
      <c r="C40" s="68"/>
      <c r="D40" s="69"/>
      <c r="E40" s="53" t="n">
        <f aca="false">D40*$B$5</f>
        <v>0</v>
      </c>
      <c r="F40" s="54" t="n">
        <f aca="false">B40*D40</f>
        <v>0</v>
      </c>
      <c r="G40" s="54" t="n">
        <f aca="false">B40*E40</f>
        <v>0</v>
      </c>
      <c r="H40" s="53"/>
      <c r="I40" s="56"/>
      <c r="J40" s="54" t="n">
        <f aca="false">SUM(H40:I40)</f>
        <v>0</v>
      </c>
      <c r="K40" s="56"/>
      <c r="L40" s="56"/>
      <c r="M40" s="53"/>
      <c r="N40" s="53"/>
      <c r="O40" s="53"/>
      <c r="P40" s="53"/>
      <c r="Q40" s="53"/>
      <c r="R40" s="53"/>
      <c r="S40" s="53"/>
      <c r="T40" s="57" t="n">
        <f aca="false">SUM(J40+M40+O40+N40+P40+Q40+R40+S40)</f>
        <v>0</v>
      </c>
      <c r="U40" s="58"/>
      <c r="V40" s="78"/>
      <c r="AMJ40" s="0"/>
    </row>
    <row r="41" s="59" customFormat="true" ht="14.65" hidden="false" customHeight="false" outlineLevel="0" collapsed="false">
      <c r="A41" s="50"/>
      <c r="B41" s="68"/>
      <c r="C41" s="68"/>
      <c r="D41" s="69"/>
      <c r="E41" s="53" t="n">
        <f aca="false">D41*$B$5</f>
        <v>0</v>
      </c>
      <c r="F41" s="54" t="n">
        <f aca="false">B41*D41</f>
        <v>0</v>
      </c>
      <c r="G41" s="54" t="n">
        <f aca="false">B41*E41</f>
        <v>0</v>
      </c>
      <c r="H41" s="53"/>
      <c r="I41" s="56"/>
      <c r="J41" s="54" t="n">
        <f aca="false">SUM(H41:I41)</f>
        <v>0</v>
      </c>
      <c r="K41" s="56"/>
      <c r="L41" s="56"/>
      <c r="M41" s="53"/>
      <c r="N41" s="53"/>
      <c r="O41" s="53"/>
      <c r="P41" s="53"/>
      <c r="Q41" s="53"/>
      <c r="R41" s="53"/>
      <c r="S41" s="53"/>
      <c r="T41" s="57" t="n">
        <f aca="false">SUM(J41+M41+O41+N41+P41+Q41+R41+S41)</f>
        <v>0</v>
      </c>
      <c r="U41" s="58"/>
      <c r="V41" s="78"/>
      <c r="AMJ41" s="0"/>
    </row>
    <row r="42" s="49" customFormat="true" ht="13.75" hidden="false" customHeight="false" outlineLevel="0" collapsed="false">
      <c r="A42" s="42" t="s">
        <v>43</v>
      </c>
      <c r="B42" s="66"/>
      <c r="C42" s="66"/>
      <c r="D42" s="67"/>
      <c r="E42" s="45"/>
      <c r="F42" s="45" t="n">
        <f aca="false">SUM(F43:F44)</f>
        <v>0</v>
      </c>
      <c r="G42" s="45" t="n">
        <f aca="false">SUM(G43:G44)</f>
        <v>0</v>
      </c>
      <c r="H42" s="45" t="n">
        <f aca="false">SUM(H43:H44)</f>
        <v>0</v>
      </c>
      <c r="I42" s="46"/>
      <c r="J42" s="45" t="n">
        <f aca="false">SUM(H42:I42)</f>
        <v>0</v>
      </c>
      <c r="K42" s="47" t="n">
        <v>5</v>
      </c>
      <c r="L42" s="47" t="e">
        <f aca="false">J42*100/J74</f>
        <v>#DIV/0!</v>
      </c>
      <c r="M42" s="45" t="n">
        <f aca="false">SUM(M43:M44)</f>
        <v>0</v>
      </c>
      <c r="N42" s="45" t="n">
        <f aca="false">SUM(N43:N44)</f>
        <v>0</v>
      </c>
      <c r="O42" s="45" t="n">
        <f aca="false">SUM(O43:O44)</f>
        <v>0</v>
      </c>
      <c r="P42" s="45" t="n">
        <f aca="false">SUM(P43:P44)</f>
        <v>0</v>
      </c>
      <c r="Q42" s="45" t="n">
        <f aca="false">SUM(Q43:Q44)</f>
        <v>0</v>
      </c>
      <c r="R42" s="45" t="n">
        <f aca="false">SUM(R43:R44)</f>
        <v>0</v>
      </c>
      <c r="S42" s="45" t="n">
        <f aca="false">SUM(S43:S44)</f>
        <v>0</v>
      </c>
      <c r="T42" s="47" t="n">
        <f aca="false">SUM(J42+M42+O42+N42+P42+Q42+R42+S42)</f>
        <v>0</v>
      </c>
      <c r="U42" s="48"/>
      <c r="V42" s="77"/>
      <c r="AMJ42" s="0"/>
    </row>
    <row r="43" s="59" customFormat="true" ht="14.65" hidden="false" customHeight="false" outlineLevel="0" collapsed="false">
      <c r="A43" s="50"/>
      <c r="B43" s="68"/>
      <c r="C43" s="68"/>
      <c r="D43" s="69"/>
      <c r="E43" s="53" t="n">
        <f aca="false">D43*$B$5</f>
        <v>0</v>
      </c>
      <c r="F43" s="54" t="n">
        <f aca="false">B43*D43</f>
        <v>0</v>
      </c>
      <c r="G43" s="54" t="n">
        <f aca="false">B43*E43</f>
        <v>0</v>
      </c>
      <c r="H43" s="53"/>
      <c r="I43" s="56"/>
      <c r="J43" s="54" t="n">
        <f aca="false">SUM(H43:I43)</f>
        <v>0</v>
      </c>
      <c r="K43" s="56"/>
      <c r="L43" s="56"/>
      <c r="M43" s="53"/>
      <c r="N43" s="53"/>
      <c r="O43" s="53"/>
      <c r="P43" s="53"/>
      <c r="Q43" s="53"/>
      <c r="R43" s="53"/>
      <c r="S43" s="53"/>
      <c r="T43" s="57" t="n">
        <f aca="false">SUM(J43+M43+O43+N43+P43+Q43+R43+S43)</f>
        <v>0</v>
      </c>
      <c r="U43" s="58"/>
      <c r="V43" s="78"/>
      <c r="AMJ43" s="0"/>
    </row>
    <row r="44" s="59" customFormat="true" ht="14.65" hidden="false" customHeight="false" outlineLevel="0" collapsed="false">
      <c r="A44" s="50"/>
      <c r="B44" s="68"/>
      <c r="C44" s="68"/>
      <c r="D44" s="69"/>
      <c r="E44" s="53" t="n">
        <f aca="false">D44*$B$5</f>
        <v>0</v>
      </c>
      <c r="F44" s="54" t="n">
        <f aca="false">B44*D44</f>
        <v>0</v>
      </c>
      <c r="G44" s="54" t="n">
        <f aca="false">B44*E44</f>
        <v>0</v>
      </c>
      <c r="H44" s="53"/>
      <c r="I44" s="56"/>
      <c r="J44" s="54" t="n">
        <f aca="false">SUM(H44:I44)</f>
        <v>0</v>
      </c>
      <c r="K44" s="56"/>
      <c r="L44" s="56"/>
      <c r="M44" s="53"/>
      <c r="N44" s="53"/>
      <c r="O44" s="53"/>
      <c r="P44" s="53"/>
      <c r="Q44" s="53"/>
      <c r="R44" s="53"/>
      <c r="S44" s="53"/>
      <c r="T44" s="57" t="n">
        <f aca="false">SUM(J44+M44+O44+N44+P44+Q44+R44+S44)</f>
        <v>0</v>
      </c>
      <c r="U44" s="58"/>
      <c r="V44" s="78"/>
      <c r="AMJ44" s="0"/>
    </row>
    <row r="45" s="49" customFormat="true" ht="14.8" hidden="false" customHeight="false" outlineLevel="0" collapsed="false">
      <c r="A45" s="42" t="s">
        <v>44</v>
      </c>
      <c r="B45" s="66"/>
      <c r="C45" s="66"/>
      <c r="D45" s="67"/>
      <c r="E45" s="45"/>
      <c r="F45" s="45" t="n">
        <f aca="false">SUM(F46:F47)</f>
        <v>0</v>
      </c>
      <c r="G45" s="45" t="n">
        <f aca="false">SUM(G46:G47)</f>
        <v>0</v>
      </c>
      <c r="H45" s="45" t="n">
        <f aca="false">SUM(H46:H47)</f>
        <v>0</v>
      </c>
      <c r="I45" s="46"/>
      <c r="J45" s="45" t="n">
        <f aca="false">SUM(H45:I45)</f>
        <v>0</v>
      </c>
      <c r="K45" s="47" t="n">
        <v>5</v>
      </c>
      <c r="L45" s="47" t="e">
        <f aca="false">J45*100/J74</f>
        <v>#DIV/0!</v>
      </c>
      <c r="M45" s="45" t="n">
        <f aca="false">SUM(M46:M47)</f>
        <v>0</v>
      </c>
      <c r="N45" s="45" t="n">
        <f aca="false">SUM(N46:N47)</f>
        <v>0</v>
      </c>
      <c r="O45" s="45" t="n">
        <f aca="false">SUM(O46:O47)</f>
        <v>0</v>
      </c>
      <c r="P45" s="45" t="n">
        <f aca="false">SUM(P46:P47)</f>
        <v>0</v>
      </c>
      <c r="Q45" s="45" t="n">
        <f aca="false">SUM(Q46:Q47)</f>
        <v>0</v>
      </c>
      <c r="R45" s="45" t="n">
        <f aca="false">SUM(R46:R47)</f>
        <v>0</v>
      </c>
      <c r="S45" s="45" t="n">
        <f aca="false">SUM(S46:S47)</f>
        <v>0</v>
      </c>
      <c r="T45" s="47" t="n">
        <f aca="false">SUM(J45+M45+O45+N45+P45+Q45+R45+S45)</f>
        <v>0</v>
      </c>
      <c r="U45" s="48"/>
      <c r="V45" s="77"/>
      <c r="AMJ45" s="0"/>
    </row>
    <row r="46" s="59" customFormat="true" ht="14.65" hidden="false" customHeight="false" outlineLevel="0" collapsed="false">
      <c r="A46" s="50"/>
      <c r="B46" s="68"/>
      <c r="C46" s="68"/>
      <c r="D46" s="69"/>
      <c r="E46" s="53" t="n">
        <f aca="false">D46*$B$5</f>
        <v>0</v>
      </c>
      <c r="F46" s="54" t="n">
        <f aca="false">B46*D46</f>
        <v>0</v>
      </c>
      <c r="G46" s="54" t="n">
        <f aca="false">B46*E46</f>
        <v>0</v>
      </c>
      <c r="H46" s="53"/>
      <c r="I46" s="56"/>
      <c r="J46" s="54" t="n">
        <f aca="false">SUM(H46:I46)</f>
        <v>0</v>
      </c>
      <c r="K46" s="56"/>
      <c r="L46" s="56"/>
      <c r="M46" s="53"/>
      <c r="N46" s="53"/>
      <c r="O46" s="53"/>
      <c r="P46" s="53"/>
      <c r="Q46" s="53"/>
      <c r="R46" s="53"/>
      <c r="S46" s="53"/>
      <c r="T46" s="57" t="n">
        <f aca="false">SUM(J46+M46+O46+N46+P46+Q46+R46+S46)</f>
        <v>0</v>
      </c>
      <c r="U46" s="58"/>
      <c r="V46" s="78"/>
      <c r="AMJ46" s="0"/>
    </row>
    <row r="47" s="59" customFormat="true" ht="14.65" hidden="false" customHeight="false" outlineLevel="0" collapsed="false">
      <c r="A47" s="50"/>
      <c r="B47" s="68"/>
      <c r="C47" s="68"/>
      <c r="D47" s="69"/>
      <c r="E47" s="53" t="n">
        <f aca="false">D47*$B$5</f>
        <v>0</v>
      </c>
      <c r="F47" s="54" t="n">
        <f aca="false">B47*D47</f>
        <v>0</v>
      </c>
      <c r="G47" s="54" t="n">
        <f aca="false">B47*E47</f>
        <v>0</v>
      </c>
      <c r="H47" s="53"/>
      <c r="I47" s="56"/>
      <c r="J47" s="54" t="n">
        <f aca="false">SUM(H47:I47)</f>
        <v>0</v>
      </c>
      <c r="K47" s="56"/>
      <c r="L47" s="56"/>
      <c r="M47" s="53"/>
      <c r="N47" s="53"/>
      <c r="O47" s="53"/>
      <c r="P47" s="53"/>
      <c r="Q47" s="53"/>
      <c r="R47" s="53"/>
      <c r="S47" s="53"/>
      <c r="T47" s="57" t="n">
        <f aca="false">SUM(J47+M47+O47+N47+P47+Q47+R47+S47)</f>
        <v>0</v>
      </c>
      <c r="U47" s="58"/>
      <c r="V47" s="78"/>
      <c r="AMJ47" s="0"/>
    </row>
    <row r="48" s="49" customFormat="true" ht="14.8" hidden="false" customHeight="false" outlineLevel="0" collapsed="false">
      <c r="A48" s="42" t="s">
        <v>45</v>
      </c>
      <c r="B48" s="66"/>
      <c r="C48" s="66"/>
      <c r="D48" s="67"/>
      <c r="E48" s="45"/>
      <c r="F48" s="45" t="n">
        <f aca="false">SUM(F49:F50)</f>
        <v>0</v>
      </c>
      <c r="G48" s="45" t="n">
        <f aca="false">SUM(G49:G50)</f>
        <v>0</v>
      </c>
      <c r="H48" s="45" t="n">
        <f aca="false">SUM(H49:H50)</f>
        <v>0</v>
      </c>
      <c r="I48" s="46"/>
      <c r="J48" s="45" t="n">
        <f aca="false">SUM(H48:I48)</f>
        <v>0</v>
      </c>
      <c r="K48" s="47"/>
      <c r="L48" s="47"/>
      <c r="M48" s="45" t="n">
        <f aca="false">SUM(M49:M50)</f>
        <v>0</v>
      </c>
      <c r="N48" s="45" t="n">
        <f aca="false">SUM(N49:N50)</f>
        <v>0</v>
      </c>
      <c r="O48" s="45" t="n">
        <f aca="false">SUM(O49:O50)</f>
        <v>0</v>
      </c>
      <c r="P48" s="45" t="n">
        <f aca="false">SUM(P49:P50)</f>
        <v>0</v>
      </c>
      <c r="Q48" s="45" t="n">
        <f aca="false">SUM(Q49:Q50)</f>
        <v>0</v>
      </c>
      <c r="R48" s="45" t="n">
        <f aca="false">SUM(R49:R50)</f>
        <v>0</v>
      </c>
      <c r="S48" s="45" t="n">
        <f aca="false">SUM(S49:S50)</f>
        <v>0</v>
      </c>
      <c r="T48" s="47" t="n">
        <f aca="false">SUM(J48+M48+O48+N48+P48+Q48+R48+S48)</f>
        <v>0</v>
      </c>
      <c r="U48" s="48"/>
      <c r="V48" s="79"/>
      <c r="AMJ48" s="0"/>
    </row>
    <row r="49" s="59" customFormat="true" ht="14.65" hidden="false" customHeight="false" outlineLevel="0" collapsed="false">
      <c r="A49" s="50"/>
      <c r="B49" s="68"/>
      <c r="C49" s="68"/>
      <c r="D49" s="69"/>
      <c r="E49" s="53" t="n">
        <f aca="false">D49*$B$5</f>
        <v>0</v>
      </c>
      <c r="F49" s="54" t="n">
        <f aca="false">B49*D49</f>
        <v>0</v>
      </c>
      <c r="G49" s="54" t="n">
        <f aca="false">B49*E49</f>
        <v>0</v>
      </c>
      <c r="H49" s="53"/>
      <c r="I49" s="56"/>
      <c r="J49" s="54" t="n">
        <f aca="false">SUM(H49:I49)</f>
        <v>0</v>
      </c>
      <c r="K49" s="56"/>
      <c r="L49" s="56"/>
      <c r="M49" s="53"/>
      <c r="N49" s="53"/>
      <c r="O49" s="53"/>
      <c r="P49" s="53"/>
      <c r="Q49" s="53"/>
      <c r="R49" s="53"/>
      <c r="S49" s="53"/>
      <c r="T49" s="57" t="n">
        <f aca="false">SUM(J49+M49+O49+N49+P49+Q49+R49+S49)</f>
        <v>0</v>
      </c>
      <c r="U49" s="58"/>
      <c r="V49" s="80"/>
      <c r="AMJ49" s="0"/>
    </row>
    <row r="50" s="59" customFormat="true" ht="14.65" hidden="false" customHeight="false" outlineLevel="0" collapsed="false">
      <c r="A50" s="50"/>
      <c r="B50" s="68"/>
      <c r="C50" s="68"/>
      <c r="D50" s="69"/>
      <c r="E50" s="53" t="n">
        <f aca="false">D50*$B$5</f>
        <v>0</v>
      </c>
      <c r="F50" s="54" t="n">
        <f aca="false">B50*D50</f>
        <v>0</v>
      </c>
      <c r="G50" s="54" t="n">
        <f aca="false">B50*E50</f>
        <v>0</v>
      </c>
      <c r="H50" s="53"/>
      <c r="I50" s="56"/>
      <c r="J50" s="54" t="n">
        <f aca="false">SUM(H50:I50)</f>
        <v>0</v>
      </c>
      <c r="K50" s="56"/>
      <c r="L50" s="56"/>
      <c r="M50" s="53"/>
      <c r="N50" s="53"/>
      <c r="O50" s="53"/>
      <c r="P50" s="53"/>
      <c r="Q50" s="53"/>
      <c r="R50" s="53"/>
      <c r="S50" s="53"/>
      <c r="T50" s="57" t="n">
        <f aca="false">SUM(J50+M50+O50+N50+P50+Q50+R50+S50)</f>
        <v>0</v>
      </c>
      <c r="U50" s="58"/>
      <c r="V50" s="80"/>
      <c r="AMJ50" s="0"/>
    </row>
    <row r="51" s="49" customFormat="true" ht="27.1" hidden="false" customHeight="true" outlineLevel="0" collapsed="false">
      <c r="A51" s="70" t="s">
        <v>46</v>
      </c>
      <c r="B51" s="71"/>
      <c r="C51" s="71"/>
      <c r="D51" s="72"/>
      <c r="E51" s="45"/>
      <c r="F51" s="45" t="n">
        <f aca="false">SUM(F52:F53)</f>
        <v>0</v>
      </c>
      <c r="G51" s="45" t="n">
        <f aca="false">SUM(G52:G53)</f>
        <v>0</v>
      </c>
      <c r="H51" s="45" t="n">
        <f aca="false">SUM(H52:H53)</f>
        <v>0</v>
      </c>
      <c r="I51" s="47"/>
      <c r="J51" s="45" t="n">
        <f aca="false">SUM(H51:I51)</f>
        <v>0</v>
      </c>
      <c r="K51" s="47"/>
      <c r="L51" s="47"/>
      <c r="M51" s="45" t="n">
        <f aca="false">SUM(M52:M53)</f>
        <v>0</v>
      </c>
      <c r="N51" s="45" t="n">
        <f aca="false">SUM(N52:N53)</f>
        <v>0</v>
      </c>
      <c r="O51" s="45" t="n">
        <f aca="false">SUM(O52:O53)</f>
        <v>0</v>
      </c>
      <c r="P51" s="45" t="n">
        <f aca="false">SUM(P52:P53)</f>
        <v>0</v>
      </c>
      <c r="Q51" s="45" t="n">
        <f aca="false">SUM(Q52:Q53)</f>
        <v>0</v>
      </c>
      <c r="R51" s="45" t="n">
        <f aca="false">SUM(R52:R53)</f>
        <v>0</v>
      </c>
      <c r="S51" s="45" t="n">
        <f aca="false">SUM(S52:S53)</f>
        <v>0</v>
      </c>
      <c r="T51" s="47" t="n">
        <f aca="false">SUM(J51+M51+O51+N51+P51+Q51+R51+S51)</f>
        <v>0</v>
      </c>
      <c r="U51" s="48"/>
      <c r="V51" s="81"/>
      <c r="W51" s="82"/>
      <c r="AMJ51" s="0"/>
    </row>
    <row r="52" s="59" customFormat="true" ht="14.65" hidden="false" customHeight="false" outlineLevel="0" collapsed="false">
      <c r="A52" s="73"/>
      <c r="B52" s="74"/>
      <c r="C52" s="74"/>
      <c r="D52" s="75"/>
      <c r="E52" s="53" t="n">
        <f aca="false">D52*$B$5</f>
        <v>0</v>
      </c>
      <c r="F52" s="54" t="n">
        <f aca="false">B52*D52</f>
        <v>0</v>
      </c>
      <c r="G52" s="54" t="n">
        <f aca="false">B52*E52</f>
        <v>0</v>
      </c>
      <c r="H52" s="53"/>
      <c r="I52" s="56"/>
      <c r="J52" s="54" t="n">
        <f aca="false">SUM(H52:I52)</f>
        <v>0</v>
      </c>
      <c r="K52" s="56"/>
      <c r="L52" s="56"/>
      <c r="M52" s="53"/>
      <c r="N52" s="53"/>
      <c r="O52" s="53"/>
      <c r="P52" s="53"/>
      <c r="Q52" s="53"/>
      <c r="R52" s="53"/>
      <c r="S52" s="53"/>
      <c r="T52" s="57" t="n">
        <f aca="false">SUM(J52+M52+O52+N52+P52+Q52+R52+S52)</f>
        <v>0</v>
      </c>
      <c r="U52" s="58"/>
      <c r="V52" s="83"/>
      <c r="W52" s="84"/>
      <c r="AMJ52" s="0"/>
    </row>
    <row r="53" s="59" customFormat="true" ht="14.65" hidden="false" customHeight="false" outlineLevel="0" collapsed="false">
      <c r="A53" s="73"/>
      <c r="B53" s="74"/>
      <c r="C53" s="74"/>
      <c r="D53" s="75"/>
      <c r="E53" s="53" t="n">
        <f aca="false">D53*$B$5</f>
        <v>0</v>
      </c>
      <c r="F53" s="54" t="n">
        <f aca="false">B53*D53</f>
        <v>0</v>
      </c>
      <c r="G53" s="54" t="n">
        <f aca="false">B53*E53</f>
        <v>0</v>
      </c>
      <c r="H53" s="53"/>
      <c r="I53" s="56"/>
      <c r="J53" s="54" t="n">
        <f aca="false">SUM(H53:I53)</f>
        <v>0</v>
      </c>
      <c r="K53" s="56"/>
      <c r="L53" s="56"/>
      <c r="M53" s="53"/>
      <c r="N53" s="53"/>
      <c r="O53" s="53"/>
      <c r="P53" s="53"/>
      <c r="Q53" s="53"/>
      <c r="R53" s="53"/>
      <c r="S53" s="53"/>
      <c r="T53" s="57" t="n">
        <f aca="false">SUM(J53+M53+O53+N53+P53+Q53+R53+S53)</f>
        <v>0</v>
      </c>
      <c r="U53" s="58"/>
      <c r="V53" s="83"/>
      <c r="W53" s="84"/>
      <c r="AMJ53" s="0"/>
    </row>
    <row r="54" s="49" customFormat="true" ht="46.75" hidden="false" customHeight="true" outlineLevel="0" collapsed="false">
      <c r="A54" s="85" t="s">
        <v>47</v>
      </c>
      <c r="B54" s="86"/>
      <c r="C54" s="86"/>
      <c r="D54" s="87"/>
      <c r="E54" s="45"/>
      <c r="F54" s="45" t="n">
        <f aca="false">SUM(F55:F56)</f>
        <v>0</v>
      </c>
      <c r="G54" s="45" t="n">
        <f aca="false">SUM(G55:G56)</f>
        <v>0</v>
      </c>
      <c r="H54" s="45" t="n">
        <f aca="false">SUM(H55:H56)</f>
        <v>0</v>
      </c>
      <c r="I54" s="46"/>
      <c r="J54" s="45" t="n">
        <f aca="false">SUM(H54:I54)</f>
        <v>0</v>
      </c>
      <c r="K54" s="47"/>
      <c r="L54" s="47"/>
      <c r="M54" s="45" t="n">
        <f aca="false">SUM(M55:M56)</f>
        <v>0</v>
      </c>
      <c r="N54" s="45" t="n">
        <f aca="false">SUM(N55:N56)</f>
        <v>0</v>
      </c>
      <c r="O54" s="45" t="n">
        <f aca="false">SUM(O55:O56)</f>
        <v>0</v>
      </c>
      <c r="P54" s="45" t="n">
        <f aca="false">SUM(P55:P56)</f>
        <v>0</v>
      </c>
      <c r="Q54" s="45" t="n">
        <f aca="false">SUM(Q55:Q56)</f>
        <v>0</v>
      </c>
      <c r="R54" s="45" t="n">
        <f aca="false">SUM(R55:R56)</f>
        <v>0</v>
      </c>
      <c r="S54" s="45" t="n">
        <f aca="false">SUM(S55:S56)</f>
        <v>0</v>
      </c>
      <c r="T54" s="47" t="n">
        <f aca="false">SUM(J54+M54+O54+N54+P54+Q54+R54+S54)</f>
        <v>0</v>
      </c>
      <c r="U54" s="48"/>
      <c r="AMJ54" s="0"/>
    </row>
    <row r="55" s="59" customFormat="true" ht="14.65" hidden="false" customHeight="false" outlineLevel="0" collapsed="false">
      <c r="A55" s="88"/>
      <c r="B55" s="89"/>
      <c r="C55" s="89"/>
      <c r="D55" s="90"/>
      <c r="E55" s="53" t="n">
        <f aca="false">D55*$B$5</f>
        <v>0</v>
      </c>
      <c r="F55" s="54" t="n">
        <f aca="false">B55*D55</f>
        <v>0</v>
      </c>
      <c r="G55" s="54" t="n">
        <f aca="false">B55*E55</f>
        <v>0</v>
      </c>
      <c r="H55" s="53"/>
      <c r="I55" s="56"/>
      <c r="J55" s="54" t="n">
        <f aca="false">SUM(H55:I55)</f>
        <v>0</v>
      </c>
      <c r="K55" s="56"/>
      <c r="L55" s="56"/>
      <c r="M55" s="53"/>
      <c r="N55" s="53"/>
      <c r="O55" s="53"/>
      <c r="P55" s="53"/>
      <c r="Q55" s="53"/>
      <c r="R55" s="53"/>
      <c r="S55" s="53"/>
      <c r="T55" s="57" t="n">
        <f aca="false">SUM(J55+M55+O55+N55+P55+Q55+R55+S55)</f>
        <v>0</v>
      </c>
      <c r="U55" s="58"/>
      <c r="AMJ55" s="0"/>
    </row>
    <row r="56" s="59" customFormat="true" ht="14.65" hidden="false" customHeight="false" outlineLevel="0" collapsed="false">
      <c r="A56" s="88"/>
      <c r="B56" s="89"/>
      <c r="C56" s="89"/>
      <c r="D56" s="90"/>
      <c r="E56" s="53" t="n">
        <f aca="false">D56*$B$5</f>
        <v>0</v>
      </c>
      <c r="F56" s="54" t="n">
        <f aca="false">B56*D56</f>
        <v>0</v>
      </c>
      <c r="G56" s="54" t="n">
        <f aca="false">B56*E56</f>
        <v>0</v>
      </c>
      <c r="H56" s="53"/>
      <c r="I56" s="56"/>
      <c r="J56" s="54" t="n">
        <f aca="false">SUM(H56:I56)</f>
        <v>0</v>
      </c>
      <c r="K56" s="56"/>
      <c r="L56" s="56"/>
      <c r="M56" s="53"/>
      <c r="N56" s="53"/>
      <c r="O56" s="53"/>
      <c r="P56" s="53"/>
      <c r="Q56" s="53"/>
      <c r="R56" s="53"/>
      <c r="S56" s="53"/>
      <c r="T56" s="57" t="n">
        <f aca="false">SUM(J56+M56+O56+N56+P56+Q56+R56+S56)</f>
        <v>0</v>
      </c>
      <c r="U56" s="58"/>
      <c r="AMJ56" s="0"/>
    </row>
    <row r="57" s="49" customFormat="true" ht="29.65" hidden="false" customHeight="true" outlineLevel="0" collapsed="false">
      <c r="A57" s="42" t="s">
        <v>48</v>
      </c>
      <c r="B57" s="66"/>
      <c r="C57" s="66"/>
      <c r="D57" s="67"/>
      <c r="E57" s="45"/>
      <c r="F57" s="45" t="n">
        <f aca="false">SUM(F58:F59)</f>
        <v>0</v>
      </c>
      <c r="G57" s="45" t="n">
        <f aca="false">SUM(G58:G59)</f>
        <v>0</v>
      </c>
      <c r="H57" s="45" t="n">
        <f aca="false">SUM(H58:H59)</f>
        <v>0</v>
      </c>
      <c r="I57" s="46"/>
      <c r="J57" s="45" t="n">
        <f aca="false">SUM(H57:I57)</f>
        <v>0</v>
      </c>
      <c r="K57" s="47" t="n">
        <v>15</v>
      </c>
      <c r="L57" s="47" t="e">
        <f aca="false">J57*100/J74</f>
        <v>#DIV/0!</v>
      </c>
      <c r="M57" s="45" t="n">
        <f aca="false">SUM(M58:M59)</f>
        <v>0</v>
      </c>
      <c r="N57" s="45" t="n">
        <f aca="false">SUM(N58:N59)</f>
        <v>0</v>
      </c>
      <c r="O57" s="45" t="n">
        <f aca="false">SUM(O58:O59)</f>
        <v>0</v>
      </c>
      <c r="P57" s="45" t="n">
        <f aca="false">SUM(P58:P59)</f>
        <v>0</v>
      </c>
      <c r="Q57" s="45" t="n">
        <f aca="false">SUM(Q58:Q59)</f>
        <v>0</v>
      </c>
      <c r="R57" s="45" t="n">
        <f aca="false">SUM(R58:R59)</f>
        <v>0</v>
      </c>
      <c r="S57" s="45" t="n">
        <f aca="false">SUM(S58:S59)</f>
        <v>0</v>
      </c>
      <c r="T57" s="47" t="n">
        <f aca="false">SUM(J57+M57+O57+N57+P57+Q57+R57+S57)</f>
        <v>0</v>
      </c>
      <c r="U57" s="48"/>
      <c r="V57" s="81"/>
      <c r="W57" s="82"/>
      <c r="AMJ57" s="0"/>
    </row>
    <row r="58" s="59" customFormat="true" ht="14.65" hidden="false" customHeight="false" outlineLevel="0" collapsed="false">
      <c r="A58" s="50"/>
      <c r="B58" s="68"/>
      <c r="C58" s="68"/>
      <c r="D58" s="69"/>
      <c r="E58" s="53" t="n">
        <f aca="false">D58*$B$5</f>
        <v>0</v>
      </c>
      <c r="F58" s="54" t="n">
        <f aca="false">B58*D58</f>
        <v>0</v>
      </c>
      <c r="G58" s="54" t="n">
        <f aca="false">B58*E58</f>
        <v>0</v>
      </c>
      <c r="H58" s="53"/>
      <c r="I58" s="56"/>
      <c r="J58" s="54" t="n">
        <f aca="false">SUM(H58:I58)</f>
        <v>0</v>
      </c>
      <c r="K58" s="56"/>
      <c r="L58" s="56"/>
      <c r="M58" s="53"/>
      <c r="N58" s="53"/>
      <c r="O58" s="53"/>
      <c r="P58" s="53"/>
      <c r="Q58" s="53"/>
      <c r="R58" s="53"/>
      <c r="S58" s="53"/>
      <c r="T58" s="57" t="n">
        <f aca="false">SUM(J58+M58+O58+N58+P58+Q58+R58+S58)</f>
        <v>0</v>
      </c>
      <c r="U58" s="58"/>
      <c r="V58" s="83"/>
      <c r="W58" s="84"/>
      <c r="AMJ58" s="0"/>
    </row>
    <row r="59" s="59" customFormat="true" ht="14.65" hidden="false" customHeight="false" outlineLevel="0" collapsed="false">
      <c r="A59" s="50"/>
      <c r="B59" s="68"/>
      <c r="C59" s="68"/>
      <c r="D59" s="69"/>
      <c r="E59" s="53" t="n">
        <f aca="false">D59*$B$5</f>
        <v>0</v>
      </c>
      <c r="F59" s="54" t="n">
        <f aca="false">B59*D59</f>
        <v>0</v>
      </c>
      <c r="G59" s="54" t="n">
        <f aca="false">B59*E59</f>
        <v>0</v>
      </c>
      <c r="H59" s="53"/>
      <c r="I59" s="56"/>
      <c r="J59" s="54" t="n">
        <f aca="false">SUM(H59:I59)</f>
        <v>0</v>
      </c>
      <c r="K59" s="56"/>
      <c r="L59" s="56"/>
      <c r="M59" s="53"/>
      <c r="N59" s="53"/>
      <c r="O59" s="53"/>
      <c r="P59" s="53"/>
      <c r="Q59" s="53"/>
      <c r="R59" s="53"/>
      <c r="S59" s="53"/>
      <c r="T59" s="57" t="n">
        <f aca="false">SUM(J59+M59+O59+N59+P59+Q59+R59+S59)</f>
        <v>0</v>
      </c>
      <c r="U59" s="58"/>
      <c r="V59" s="83"/>
      <c r="W59" s="84"/>
      <c r="AMJ59" s="0"/>
    </row>
    <row r="60" s="49" customFormat="true" ht="14.8" hidden="false" customHeight="false" outlineLevel="0" collapsed="false">
      <c r="A60" s="42" t="s">
        <v>49</v>
      </c>
      <c r="B60" s="66"/>
      <c r="C60" s="66"/>
      <c r="D60" s="67"/>
      <c r="E60" s="45"/>
      <c r="F60" s="45" t="n">
        <f aca="false">SUM(F61:F62)</f>
        <v>0</v>
      </c>
      <c r="G60" s="45" t="n">
        <f aca="false">SUM(G61:G62)</f>
        <v>0</v>
      </c>
      <c r="H60" s="45" t="n">
        <f aca="false">SUM(H61:H62)</f>
        <v>0</v>
      </c>
      <c r="I60" s="46"/>
      <c r="J60" s="45" t="n">
        <f aca="false">SUM(H60:I60)</f>
        <v>0</v>
      </c>
      <c r="K60" s="47"/>
      <c r="L60" s="47"/>
      <c r="M60" s="45" t="n">
        <f aca="false">SUM(M61:M62)</f>
        <v>0</v>
      </c>
      <c r="N60" s="45" t="n">
        <f aca="false">SUM(N61:N62)</f>
        <v>0</v>
      </c>
      <c r="O60" s="45" t="n">
        <f aca="false">SUM(O61:O62)</f>
        <v>0</v>
      </c>
      <c r="P60" s="45" t="n">
        <f aca="false">SUM(P61:P62)</f>
        <v>0</v>
      </c>
      <c r="Q60" s="45" t="n">
        <f aca="false">SUM(Q61:Q62)</f>
        <v>0</v>
      </c>
      <c r="R60" s="45" t="n">
        <f aca="false">SUM(R61:R62)</f>
        <v>0</v>
      </c>
      <c r="S60" s="45" t="n">
        <f aca="false">SUM(S61:S62)</f>
        <v>0</v>
      </c>
      <c r="T60" s="47" t="n">
        <f aca="false">SUM(J60+M60+O60+N60+P60+Q60+R60+S60)</f>
        <v>0</v>
      </c>
      <c r="U60" s="48"/>
      <c r="V60" s="81"/>
      <c r="W60" s="82"/>
      <c r="AMJ60" s="0"/>
    </row>
    <row r="61" s="59" customFormat="true" ht="14.65" hidden="false" customHeight="false" outlineLevel="0" collapsed="false">
      <c r="A61" s="50"/>
      <c r="B61" s="68"/>
      <c r="C61" s="68"/>
      <c r="D61" s="69"/>
      <c r="E61" s="53" t="n">
        <f aca="false">D61*$B$5</f>
        <v>0</v>
      </c>
      <c r="F61" s="54" t="n">
        <f aca="false">B61*D61</f>
        <v>0</v>
      </c>
      <c r="G61" s="54" t="n">
        <f aca="false">B61*E61</f>
        <v>0</v>
      </c>
      <c r="H61" s="53"/>
      <c r="I61" s="56"/>
      <c r="J61" s="54" t="n">
        <f aca="false">SUM(H61:I61)</f>
        <v>0</v>
      </c>
      <c r="K61" s="56"/>
      <c r="L61" s="56"/>
      <c r="M61" s="53"/>
      <c r="N61" s="53"/>
      <c r="O61" s="53"/>
      <c r="P61" s="53"/>
      <c r="Q61" s="53"/>
      <c r="R61" s="53"/>
      <c r="S61" s="53"/>
      <c r="T61" s="57" t="n">
        <f aca="false">SUM(J61+M61+O61+N61+P61+Q61+R61+S61)</f>
        <v>0</v>
      </c>
      <c r="U61" s="58"/>
      <c r="V61" s="83"/>
      <c r="W61" s="84"/>
      <c r="AMJ61" s="0"/>
    </row>
    <row r="62" s="59" customFormat="true" ht="14.65" hidden="false" customHeight="false" outlineLevel="0" collapsed="false">
      <c r="A62" s="50"/>
      <c r="B62" s="68"/>
      <c r="C62" s="68"/>
      <c r="D62" s="69"/>
      <c r="E62" s="53" t="n">
        <f aca="false">D62*$B$5</f>
        <v>0</v>
      </c>
      <c r="F62" s="54" t="n">
        <f aca="false">B62*D62</f>
        <v>0</v>
      </c>
      <c r="G62" s="54" t="n">
        <f aca="false">B62*E62</f>
        <v>0</v>
      </c>
      <c r="H62" s="53"/>
      <c r="I62" s="56"/>
      <c r="J62" s="54" t="n">
        <f aca="false">SUM(H62:I62)</f>
        <v>0</v>
      </c>
      <c r="K62" s="56"/>
      <c r="L62" s="56"/>
      <c r="M62" s="53"/>
      <c r="N62" s="53"/>
      <c r="O62" s="53"/>
      <c r="P62" s="53"/>
      <c r="Q62" s="53"/>
      <c r="R62" s="53"/>
      <c r="S62" s="53"/>
      <c r="T62" s="57" t="n">
        <f aca="false">SUM(J62+M62+O62+N62+P62+Q62+R62+S62)</f>
        <v>0</v>
      </c>
      <c r="U62" s="58"/>
      <c r="V62" s="83"/>
      <c r="W62" s="84"/>
      <c r="AMJ62" s="0"/>
    </row>
    <row r="63" s="99" customFormat="true" ht="14.65" hidden="false" customHeight="false" outlineLevel="0" collapsed="false">
      <c r="A63" s="91"/>
      <c r="B63" s="92"/>
      <c r="C63" s="92"/>
      <c r="D63" s="92"/>
      <c r="E63" s="93"/>
      <c r="F63" s="93"/>
      <c r="G63" s="93"/>
      <c r="H63" s="93"/>
      <c r="I63" s="94"/>
      <c r="J63" s="93"/>
      <c r="K63" s="95"/>
      <c r="L63" s="95"/>
      <c r="M63" s="96"/>
      <c r="N63" s="96"/>
      <c r="O63" s="93"/>
      <c r="P63" s="93"/>
      <c r="Q63" s="96"/>
      <c r="R63" s="93"/>
      <c r="S63" s="96"/>
      <c r="T63" s="97"/>
      <c r="U63" s="98"/>
      <c r="AMJ63" s="0"/>
    </row>
    <row r="64" s="48" customFormat="true" ht="28.7" hidden="false" customHeight="true" outlineLevel="0" collapsed="false">
      <c r="A64" s="100" t="s">
        <v>50</v>
      </c>
      <c r="B64" s="101"/>
      <c r="C64" s="101"/>
      <c r="D64" s="101"/>
      <c r="E64" s="102"/>
      <c r="F64" s="102" t="n">
        <f aca="false">SUM(F10+F13+F16+F19+F22+F25+F28+F31+F34+F37+F48+F51+F54+F57+F60)</f>
        <v>0</v>
      </c>
      <c r="G64" s="102" t="n">
        <f aca="false">SUM(G10+G13+G16+G19+G22+G25+G28+G31+G34+G37+G48+G51+G54+G57+G60)</f>
        <v>0</v>
      </c>
      <c r="H64" s="102" t="n">
        <f aca="false">SUM(H10+H13+H16+H19+H22+H25+H28+H31+H34+H37+H48+H51+H54+H57+H60)</f>
        <v>0</v>
      </c>
      <c r="I64" s="102" t="n">
        <f aca="false">SUM(I10+I13+I16+I19+I22+I25+I28+I31+I34+I37+I48+I51+I54+I57+I60)</f>
        <v>0</v>
      </c>
      <c r="J64" s="102" t="n">
        <f aca="false">SUM(J10+J13+J16+J19+J22+J25+J28+J31+J34+J37+J48+J51+J54+J57+J60)</f>
        <v>0</v>
      </c>
      <c r="K64" s="103"/>
      <c r="L64" s="103"/>
      <c r="M64" s="102" t="n">
        <f aca="false">SUM(M10+M13+M16+M19+M22+M25+M28+M31+M34+M37+M48+M51+M54+M57+M60)</f>
        <v>0</v>
      </c>
      <c r="N64" s="102" t="n">
        <f aca="false">SUM(N10+N13+N16+N19+N22+N25+N28+N31+N34+N37+N48+N51+N54+N57+N60)</f>
        <v>0</v>
      </c>
      <c r="O64" s="102" t="n">
        <f aca="false">SUM(O10+O13+O16+O19+O22+O25+O28+O31+O34+O37+O48+O51+O54+O57+O60)</f>
        <v>0</v>
      </c>
      <c r="P64" s="102" t="n">
        <f aca="false">SUM(P10+P13+P16+P19+P22+P25+P28+P31+P34+P37+P48+P51+P54+P57+P60)</f>
        <v>0</v>
      </c>
      <c r="Q64" s="102" t="n">
        <f aca="false">SUM(Q10+Q13+Q16+Q19+Q22+Q25+Q28+Q31+Q34+Q37+Q48+Q51+Q54+Q57+Q60)</f>
        <v>0</v>
      </c>
      <c r="R64" s="102" t="n">
        <f aca="false">SUM(R10+R13+R16+R19+R22+R25+R28+R31+R34+R37+R48+R51+R54+R57+R60)</f>
        <v>0</v>
      </c>
      <c r="S64" s="102" t="n">
        <f aca="false">SUM(S10+S13+S16+S19+S22+S25+S28+S31+S34+S37+S48+S51+S54+S57+S60)</f>
        <v>0</v>
      </c>
      <c r="T64" s="47" t="n">
        <f aca="false">SUM(J64+M64+O64+N64+P64+Q64+R64+S64)</f>
        <v>0</v>
      </c>
      <c r="U64" s="104"/>
      <c r="V64" s="105"/>
      <c r="AMJ64" s="0"/>
    </row>
    <row r="65" s="41" customFormat="true" ht="14.65" hidden="false" customHeight="false" outlineLevel="0" collapsed="false">
      <c r="A65" s="106"/>
      <c r="B65" s="107"/>
      <c r="C65" s="107"/>
      <c r="D65" s="107"/>
      <c r="E65" s="108"/>
      <c r="F65" s="108"/>
      <c r="G65" s="108"/>
      <c r="H65" s="108"/>
      <c r="I65" s="109"/>
      <c r="J65" s="108"/>
      <c r="K65" s="110"/>
      <c r="L65" s="110"/>
      <c r="M65" s="109"/>
      <c r="N65" s="109"/>
      <c r="O65" s="108"/>
      <c r="P65" s="108"/>
      <c r="Q65" s="109"/>
      <c r="R65" s="108"/>
      <c r="S65" s="109"/>
      <c r="T65" s="110"/>
      <c r="U65" s="111"/>
      <c r="V65" s="112"/>
      <c r="AMJ65" s="0"/>
    </row>
    <row r="66" customFormat="false" ht="14.65" hidden="false" customHeight="false" outlineLevel="0" collapsed="false">
      <c r="A66" s="113"/>
      <c r="B66" s="114"/>
      <c r="C66" s="114"/>
      <c r="D66" s="114"/>
      <c r="E66" s="115"/>
      <c r="F66" s="115"/>
      <c r="G66" s="115"/>
      <c r="H66" s="115"/>
      <c r="I66" s="115"/>
      <c r="J66" s="115"/>
      <c r="K66" s="116"/>
      <c r="L66" s="116"/>
      <c r="M66" s="115"/>
      <c r="N66" s="115"/>
      <c r="O66" s="115"/>
      <c r="P66" s="115"/>
      <c r="Q66" s="115"/>
      <c r="R66" s="115"/>
      <c r="S66" s="115"/>
      <c r="T66" s="116"/>
      <c r="U66" s="117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</row>
    <row r="67" s="49" customFormat="true" ht="17.6" hidden="false" customHeight="false" outlineLevel="0" collapsed="false">
      <c r="A67" s="118" t="s">
        <v>51</v>
      </c>
      <c r="B67" s="38"/>
      <c r="C67" s="38"/>
      <c r="D67" s="38"/>
      <c r="E67" s="119"/>
      <c r="F67" s="119"/>
      <c r="G67" s="119"/>
      <c r="H67" s="119"/>
      <c r="I67" s="119"/>
      <c r="J67" s="119"/>
      <c r="K67" s="120"/>
      <c r="L67" s="120"/>
      <c r="M67" s="119"/>
      <c r="N67" s="119"/>
      <c r="O67" s="119"/>
      <c r="P67" s="119"/>
      <c r="Q67" s="119"/>
      <c r="R67" s="119"/>
      <c r="S67" s="121"/>
      <c r="T67" s="120"/>
      <c r="U67" s="48"/>
      <c r="V67" s="122"/>
      <c r="AMJ67" s="0"/>
    </row>
    <row r="68" s="125" customFormat="true" ht="14.8" hidden="false" customHeight="false" outlineLevel="0" collapsed="false">
      <c r="A68" s="86" t="s">
        <v>52</v>
      </c>
      <c r="B68" s="123"/>
      <c r="C68" s="123"/>
      <c r="D68" s="123"/>
      <c r="E68" s="45"/>
      <c r="F68" s="45" t="n">
        <f aca="false">SUM(F69:F70)</f>
        <v>0</v>
      </c>
      <c r="G68" s="45" t="n">
        <f aca="false">SUM(G69:G70)</f>
        <v>0</v>
      </c>
      <c r="H68" s="67" t="n">
        <f aca="false">SUM(H69:H70)</f>
        <v>0</v>
      </c>
      <c r="I68" s="67" t="n">
        <v>0</v>
      </c>
      <c r="J68" s="67" t="n">
        <f aca="false">SUM(J69:J70)</f>
        <v>0</v>
      </c>
      <c r="K68" s="124" t="n">
        <v>10</v>
      </c>
      <c r="L68" s="124" t="e">
        <f aca="false">J68*100/J74</f>
        <v>#DIV/0!</v>
      </c>
      <c r="M68" s="45" t="n">
        <f aca="false">SUM(M69:M70)</f>
        <v>0</v>
      </c>
      <c r="N68" s="67" t="n">
        <f aca="false">SUM(N69:N70)</f>
        <v>0</v>
      </c>
      <c r="O68" s="45" t="n">
        <f aca="false">SUM(O69:O70)</f>
        <v>0</v>
      </c>
      <c r="P68" s="67" t="n">
        <f aca="false">SUM(P69:P70)</f>
        <v>0</v>
      </c>
      <c r="Q68" s="67" t="n">
        <f aca="false">SUM(Q69:Q70)</f>
        <v>0</v>
      </c>
      <c r="R68" s="67" t="n">
        <f aca="false">SUM(R69:R70)</f>
        <v>0</v>
      </c>
      <c r="S68" s="67" t="n">
        <f aca="false">SUM(S69:S70)</f>
        <v>0</v>
      </c>
      <c r="T68" s="124" t="n">
        <f aca="false">SUM(J68+M68+O68+N68+P68+Q68+R68+S68)</f>
        <v>0</v>
      </c>
      <c r="AMJ68" s="0"/>
    </row>
    <row r="69" s="59" customFormat="true" ht="12.8" hidden="false" customHeight="false" outlineLevel="0" collapsed="false">
      <c r="A69" s="89"/>
      <c r="B69" s="126"/>
      <c r="C69" s="126"/>
      <c r="D69" s="127"/>
      <c r="E69" s="53" t="n">
        <f aca="false">D69*$B$5</f>
        <v>0</v>
      </c>
      <c r="F69" s="54" t="n">
        <f aca="false">B69*D69</f>
        <v>0</v>
      </c>
      <c r="G69" s="54" t="n">
        <f aca="false">B69*E69</f>
        <v>0</v>
      </c>
      <c r="H69" s="69"/>
      <c r="I69" s="128"/>
      <c r="J69" s="128" t="n">
        <f aca="false">SUM(H69+I69)</f>
        <v>0</v>
      </c>
      <c r="K69" s="129"/>
      <c r="L69" s="129"/>
      <c r="M69" s="69"/>
      <c r="N69" s="69"/>
      <c r="O69" s="69"/>
      <c r="P69" s="69"/>
      <c r="Q69" s="69"/>
      <c r="R69" s="69"/>
      <c r="S69" s="96"/>
      <c r="T69" s="130" t="n">
        <f aca="false">SUM(J69+M69+O69+N69+P69+Q69+R69+S69)</f>
        <v>0</v>
      </c>
      <c r="AMJ69" s="0"/>
    </row>
    <row r="70" s="59" customFormat="true" ht="14.65" hidden="false" customHeight="false" outlineLevel="0" collapsed="false">
      <c r="A70" s="89"/>
      <c r="B70" s="126"/>
      <c r="C70" s="126"/>
      <c r="D70" s="127"/>
      <c r="E70" s="53" t="n">
        <f aca="false">D70*$B$5</f>
        <v>0</v>
      </c>
      <c r="F70" s="54" t="n">
        <f aca="false">B70*D70</f>
        <v>0</v>
      </c>
      <c r="G70" s="54" t="n">
        <f aca="false">B70*E70</f>
        <v>0</v>
      </c>
      <c r="H70" s="69"/>
      <c r="I70" s="128"/>
      <c r="J70" s="128" t="n">
        <f aca="false">SUM(H70+I70)</f>
        <v>0</v>
      </c>
      <c r="K70" s="129"/>
      <c r="L70" s="129"/>
      <c r="M70" s="69"/>
      <c r="N70" s="69"/>
      <c r="O70" s="69"/>
      <c r="P70" s="69"/>
      <c r="Q70" s="69"/>
      <c r="R70" s="69"/>
      <c r="S70" s="96"/>
      <c r="T70" s="130" t="n">
        <f aca="false">SUM(J70+M70+O70+N70+P70+Q70+R70+S70)</f>
        <v>0</v>
      </c>
      <c r="AMJ70" s="0"/>
    </row>
    <row r="71" s="125" customFormat="true" ht="14.65" hidden="false" customHeight="false" outlineLevel="0" collapsed="false">
      <c r="A71" s="131"/>
      <c r="B71" s="132"/>
      <c r="C71" s="132"/>
      <c r="D71" s="132"/>
      <c r="E71" s="133"/>
      <c r="F71" s="133"/>
      <c r="G71" s="133"/>
      <c r="H71" s="133"/>
      <c r="I71" s="134"/>
      <c r="J71" s="133"/>
      <c r="K71" s="135"/>
      <c r="L71" s="135"/>
      <c r="M71" s="133"/>
      <c r="N71" s="133"/>
      <c r="O71" s="133"/>
      <c r="P71" s="133"/>
      <c r="Q71" s="133"/>
      <c r="R71" s="133"/>
      <c r="S71" s="134"/>
      <c r="T71" s="135"/>
      <c r="AMJ71" s="0"/>
    </row>
    <row r="72" s="2" customFormat="true" ht="27.8" hidden="false" customHeight="true" outlineLevel="0" collapsed="false">
      <c r="A72" s="100" t="s">
        <v>53</v>
      </c>
      <c r="B72" s="136"/>
      <c r="C72" s="136"/>
      <c r="D72" s="136"/>
      <c r="E72" s="137"/>
      <c r="F72" s="137" t="n">
        <f aca="false">F68</f>
        <v>0</v>
      </c>
      <c r="G72" s="137" t="n">
        <f aca="false">G68</f>
        <v>0</v>
      </c>
      <c r="H72" s="137" t="n">
        <f aca="false">H68</f>
        <v>0</v>
      </c>
      <c r="I72" s="137" t="n">
        <f aca="false">I68</f>
        <v>0</v>
      </c>
      <c r="J72" s="137" t="n">
        <f aca="false">J68</f>
        <v>0</v>
      </c>
      <c r="K72" s="137" t="n">
        <v>10</v>
      </c>
      <c r="L72" s="137" t="e">
        <f aca="false">T68*100/T64</f>
        <v>#DIV/0!</v>
      </c>
      <c r="M72" s="137" t="n">
        <f aca="false">M68</f>
        <v>0</v>
      </c>
      <c r="N72" s="137" t="n">
        <f aca="false">N68</f>
        <v>0</v>
      </c>
      <c r="O72" s="137" t="n">
        <f aca="false">O68</f>
        <v>0</v>
      </c>
      <c r="P72" s="137" t="n">
        <f aca="false">P68</f>
        <v>0</v>
      </c>
      <c r="Q72" s="137" t="n">
        <f aca="false">Q68</f>
        <v>0</v>
      </c>
      <c r="R72" s="137" t="n">
        <f aca="false">R68</f>
        <v>0</v>
      </c>
      <c r="S72" s="137" t="n">
        <f aca="false">S68</f>
        <v>0</v>
      </c>
      <c r="T72" s="137" t="n">
        <f aca="false">T68</f>
        <v>0</v>
      </c>
      <c r="U72" s="138"/>
      <c r="V72" s="139"/>
      <c r="W72" s="140"/>
      <c r="AMJ72" s="0"/>
    </row>
    <row r="73" customFormat="false" ht="14.65" hidden="false" customHeight="false" outlineLevel="0" collapsed="false">
      <c r="A73" s="141"/>
      <c r="B73" s="142"/>
      <c r="C73" s="142"/>
      <c r="D73" s="142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38"/>
      <c r="V73" s="139"/>
      <c r="W73" s="14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</row>
    <row r="74" customFormat="false" ht="37.5" hidden="false" customHeight="true" outlineLevel="0" collapsed="false">
      <c r="A74" s="144" t="s">
        <v>54</v>
      </c>
      <c r="B74" s="144"/>
      <c r="C74" s="144"/>
      <c r="D74" s="144"/>
      <c r="E74" s="145" t="n">
        <f aca="false">E64+E72</f>
        <v>0</v>
      </c>
      <c r="F74" s="145" t="n">
        <f aca="false">F64+F72</f>
        <v>0</v>
      </c>
      <c r="G74" s="145" t="n">
        <f aca="false">G64+G72</f>
        <v>0</v>
      </c>
      <c r="H74" s="145" t="n">
        <f aca="false">H64+H72</f>
        <v>0</v>
      </c>
      <c r="I74" s="145" t="n">
        <f aca="false">I64+I72</f>
        <v>0</v>
      </c>
      <c r="J74" s="145" t="n">
        <f aca="false">J64+J72</f>
        <v>0</v>
      </c>
      <c r="K74" s="145" t="n">
        <v>80</v>
      </c>
      <c r="L74" s="145" t="e">
        <f aca="false">J74*100/T74</f>
        <v>#DIV/0!</v>
      </c>
      <c r="M74" s="145" t="n">
        <f aca="false">M64+M72</f>
        <v>0</v>
      </c>
      <c r="N74" s="145" t="n">
        <f aca="false">N64+N72</f>
        <v>0</v>
      </c>
      <c r="O74" s="145" t="n">
        <f aca="false">O64+O72</f>
        <v>0</v>
      </c>
      <c r="P74" s="145" t="n">
        <f aca="false">P64+P72</f>
        <v>0</v>
      </c>
      <c r="Q74" s="145" t="n">
        <f aca="false">Q64+Q72</f>
        <v>0</v>
      </c>
      <c r="R74" s="145" t="n">
        <f aca="false">R64+R72</f>
        <v>0</v>
      </c>
      <c r="S74" s="145" t="n">
        <f aca="false">S64+S72</f>
        <v>0</v>
      </c>
      <c r="T74" s="145" t="n">
        <f aca="false">SUM(T64+T72)</f>
        <v>0</v>
      </c>
      <c r="U74" s="0"/>
      <c r="V74" s="139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</row>
    <row r="75" customFormat="false" ht="18.5" hidden="false" customHeight="true" outlineLevel="0" collapsed="false">
      <c r="A75" s="146" t="s">
        <v>55</v>
      </c>
      <c r="B75" s="146"/>
      <c r="C75" s="147"/>
      <c r="D75" s="147"/>
      <c r="E75" s="147"/>
      <c r="F75" s="147"/>
      <c r="G75" s="147"/>
      <c r="H75" s="148"/>
      <c r="I75" s="148"/>
      <c r="J75" s="148"/>
      <c r="K75" s="149"/>
      <c r="L75" s="149"/>
      <c r="M75" s="148"/>
      <c r="N75" s="148"/>
      <c r="O75" s="148"/>
      <c r="P75" s="148"/>
      <c r="Q75" s="148"/>
      <c r="R75" s="148"/>
      <c r="S75" s="148"/>
      <c r="T75" s="149"/>
      <c r="U75" s="0"/>
      <c r="V75" s="122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</row>
    <row r="76" customFormat="false" ht="14.8" hidden="false" customHeight="true" outlineLevel="0" collapsed="false">
      <c r="A76" s="49" t="s">
        <v>56</v>
      </c>
      <c r="B76" s="49"/>
      <c r="C76" s="49"/>
      <c r="D76" s="49"/>
      <c r="E76" s="49"/>
      <c r="F76" s="49"/>
      <c r="G76" s="49"/>
      <c r="H76" s="0"/>
      <c r="I76" s="0"/>
      <c r="J76" s="0"/>
      <c r="K76" s="0"/>
      <c r="L76" s="0"/>
      <c r="M76" s="150"/>
      <c r="N76" s="0"/>
      <c r="O76" s="150"/>
      <c r="P76" s="0"/>
      <c r="Q76" s="0"/>
      <c r="R76" s="0"/>
      <c r="S76" s="0"/>
      <c r="T76" s="151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</row>
    <row r="77" customFormat="false" ht="13.75" hidden="false" customHeight="true" outlineLevel="0" collapsed="false">
      <c r="A77" s="152" t="s">
        <v>57</v>
      </c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0"/>
      <c r="O77" s="0"/>
      <c r="P77" s="0"/>
      <c r="Q77" s="0"/>
      <c r="R77" s="0"/>
      <c r="S77" s="0"/>
      <c r="T77" s="151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</row>
    <row r="78" customFormat="false" ht="13.75" hidden="false" customHeight="true" outlineLevel="0" collapsed="false">
      <c r="A78" s="152" t="s">
        <v>58</v>
      </c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0"/>
      <c r="O78" s="0"/>
      <c r="P78" s="0"/>
      <c r="Q78" s="0"/>
      <c r="R78" s="0"/>
      <c r="S78" s="0"/>
      <c r="T78" s="151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</row>
    <row r="79" s="99" customFormat="true" ht="13.75" hidden="false" customHeight="true" outlineLevel="0" collapsed="false">
      <c r="A79" s="152" t="s">
        <v>59</v>
      </c>
      <c r="B79" s="152"/>
      <c r="C79" s="152"/>
      <c r="D79" s="152"/>
      <c r="E79" s="152"/>
      <c r="F79" s="152"/>
      <c r="I79" s="153"/>
      <c r="K79" s="154"/>
      <c r="L79" s="154"/>
      <c r="T79" s="154"/>
      <c r="AMJ79" s="0"/>
    </row>
    <row r="80" customFormat="false" ht="13.75" hidden="false" customHeight="true" outlineLevel="0" collapsed="false">
      <c r="A80" s="152" t="s">
        <v>60</v>
      </c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0"/>
      <c r="O80" s="0"/>
      <c r="P80" s="0"/>
      <c r="Q80" s="0"/>
      <c r="R80" s="0"/>
      <c r="S80" s="0"/>
      <c r="T80" s="151"/>
    </row>
    <row r="81" customFormat="false" ht="13.75" hidden="false" customHeight="true" outlineLevel="0" collapsed="false">
      <c r="A81" s="152" t="s">
        <v>61</v>
      </c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0"/>
      <c r="O81" s="0"/>
      <c r="P81" s="0"/>
      <c r="Q81" s="0"/>
      <c r="R81" s="0"/>
      <c r="S81" s="0"/>
      <c r="T81" s="151"/>
    </row>
    <row r="82" customFormat="false" ht="13.75" hidden="false" customHeight="true" outlineLevel="0" collapsed="false">
      <c r="A82" s="152" t="s">
        <v>62</v>
      </c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</row>
    <row r="83" customFormat="false" ht="13.75" hidden="false" customHeight="true" outlineLevel="0" collapsed="false">
      <c r="A83" s="152" t="s">
        <v>63</v>
      </c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0"/>
      <c r="O83" s="0"/>
      <c r="P83" s="0"/>
      <c r="Q83" s="0"/>
      <c r="R83" s="0"/>
      <c r="S83" s="0"/>
      <c r="T83" s="151"/>
    </row>
    <row r="84" customFormat="false" ht="25.8" hidden="false" customHeight="true" outlineLevel="0" collapsed="false">
      <c r="A84" s="152" t="s">
        <v>64</v>
      </c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</row>
    <row r="85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1048576" customFormat="false" ht="12.8" hidden="false" customHeight="false" outlineLevel="0" collapsed="false"/>
  </sheetData>
  <mergeCells count="39">
    <mergeCell ref="A1:B1"/>
    <mergeCell ref="C1:K1"/>
    <mergeCell ref="L1:T1"/>
    <mergeCell ref="A2:T2"/>
    <mergeCell ref="H4:O4"/>
    <mergeCell ref="P4:S4"/>
    <mergeCell ref="T4:T8"/>
    <mergeCell ref="D5:E6"/>
    <mergeCell ref="F5:G6"/>
    <mergeCell ref="H5:J6"/>
    <mergeCell ref="K5:K8"/>
    <mergeCell ref="L5:L8"/>
    <mergeCell ref="M5:S5"/>
    <mergeCell ref="M6:M8"/>
    <mergeCell ref="N6:N8"/>
    <mergeCell ref="O6:O8"/>
    <mergeCell ref="P6:P8"/>
    <mergeCell ref="Q6:Q8"/>
    <mergeCell ref="R6:R8"/>
    <mergeCell ref="S6:S8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75:B75"/>
    <mergeCell ref="A77:M77"/>
    <mergeCell ref="A78:M78"/>
    <mergeCell ref="A79:F79"/>
    <mergeCell ref="A80:M80"/>
    <mergeCell ref="A81:M81"/>
    <mergeCell ref="A82:T82"/>
    <mergeCell ref="A83:M83"/>
    <mergeCell ref="A84:T84"/>
  </mergeCells>
  <conditionalFormatting sqref="L10">
    <cfRule type="cellIs" priority="2" operator="greaterThan" aboveAverage="0" equalAverage="0" bottom="0" percent="0" rank="0" text="" dxfId="0">
      <formula>K10</formula>
    </cfRule>
  </conditionalFormatting>
  <conditionalFormatting sqref="L13">
    <cfRule type="cellIs" priority="3" operator="greaterThan" aboveAverage="0" equalAverage="0" bottom="0" percent="0" rank="0" text="" dxfId="1">
      <formula>K13</formula>
    </cfRule>
  </conditionalFormatting>
  <conditionalFormatting sqref="L16">
    <cfRule type="cellIs" priority="4" operator="greaterThan" aboveAverage="0" equalAverage="0" bottom="0" percent="0" rank="0" text="" dxfId="2">
      <formula>K16</formula>
    </cfRule>
  </conditionalFormatting>
  <conditionalFormatting sqref="L19">
    <cfRule type="cellIs" priority="5" operator="greaterThan" aboveAverage="0" equalAverage="0" bottom="0" percent="0" rank="0" text="" dxfId="3">
      <formula>K19</formula>
    </cfRule>
  </conditionalFormatting>
  <conditionalFormatting sqref="L37">
    <cfRule type="cellIs" priority="6" operator="greaterThan" aboveAverage="0" equalAverage="0" bottom="0" percent="0" rank="0" text="" dxfId="4">
      <formula>K37</formula>
    </cfRule>
  </conditionalFormatting>
  <conditionalFormatting sqref="L38">
    <cfRule type="cellIs" priority="7" operator="greaterThan" aboveAverage="0" equalAverage="0" bottom="0" percent="0" rank="0" text="" dxfId="5">
      <formula>K38</formula>
    </cfRule>
  </conditionalFormatting>
  <conditionalFormatting sqref="L42">
    <cfRule type="cellIs" priority="8" operator="greaterThan" aboveAverage="0" equalAverage="0" bottom="0" percent="0" rank="0" text="" dxfId="6">
      <formula>K42</formula>
    </cfRule>
  </conditionalFormatting>
  <conditionalFormatting sqref="L45">
    <cfRule type="cellIs" priority="9" operator="greaterThan" aboveAverage="0" equalAverage="0" bottom="0" percent="0" rank="0" text="" dxfId="7">
      <formula>K45</formula>
    </cfRule>
  </conditionalFormatting>
  <conditionalFormatting sqref="L57">
    <cfRule type="cellIs" priority="10" operator="greaterThan" aboveAverage="0" equalAverage="0" bottom="0" percent="0" rank="0" text="" dxfId="8">
      <formula>K57</formula>
    </cfRule>
  </conditionalFormatting>
  <conditionalFormatting sqref="L68">
    <cfRule type="cellIs" priority="11" operator="greaterThan" aboveAverage="0" equalAverage="0" bottom="0" percent="0" rank="0" text="" dxfId="9">
      <formula>K68</formula>
    </cfRule>
  </conditionalFormatting>
  <conditionalFormatting sqref="L72:L73">
    <cfRule type="cellIs" priority="12" operator="greaterThan" aboveAverage="0" equalAverage="0" bottom="0" percent="0" rank="0" text="" dxfId="10">
      <formula>K72</formula>
    </cfRule>
  </conditionalFormatting>
  <conditionalFormatting sqref="L74">
    <cfRule type="cellIs" priority="13" operator="greaterThan" aboveAverage="0" equalAverage="0" bottom="0" percent="0" rank="0" text="" dxfId="11">
      <formula>K74</formula>
    </cfRule>
  </conditionalFormatting>
  <printOptions headings="false" gridLines="false" gridLinesSet="true" horizontalCentered="true" verticalCentered="true"/>
  <pageMargins left="0.220138888888889" right="0.209722222222222" top="0.165277777777778" bottom="0.165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3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44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70" zoomScaleNormal="70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A10" activeCellId="0" sqref="A10"/>
    </sheetView>
  </sheetViews>
  <sheetFormatPr defaultRowHeight="14.65"/>
  <cols>
    <col collapsed="false" hidden="false" max="1" min="1" style="155" width="49.469387755102"/>
    <col collapsed="false" hidden="false" max="2" min="2" style="155" width="14.265306122449"/>
    <col collapsed="false" hidden="false" max="3" min="3" style="155" width="13.7397959183673"/>
    <col collapsed="false" hidden="false" max="4" min="4" style="155" width="12.1020408163265"/>
    <col collapsed="false" hidden="false" max="6" min="5" style="155" width="14.4285714285714"/>
    <col collapsed="false" hidden="false" max="7" min="7" style="155" width="12.3724489795918"/>
    <col collapsed="false" hidden="false" max="8" min="8" style="155" width="11.5204081632653"/>
    <col collapsed="false" hidden="false" max="9" min="9" style="155" width="15.2908163265306"/>
    <col collapsed="false" hidden="false" max="10" min="10" style="155" width="16.1377551020408"/>
    <col collapsed="false" hidden="false" max="11" min="11" style="155" width="19.4132653061224"/>
    <col collapsed="false" hidden="false" max="12" min="12" style="155" width="15.2908163265306"/>
    <col collapsed="false" hidden="false" max="13" min="13" style="155" width="18.7295918367347"/>
    <col collapsed="false" hidden="false" max="14" min="14" style="155" width="17.0102040816327"/>
    <col collapsed="false" hidden="false" max="15" min="15" style="155" width="13.2295918367347"/>
    <col collapsed="false" hidden="false" max="16" min="16" style="155" width="17.3520408163265"/>
    <col collapsed="false" hidden="false" max="1020" min="17" style="155" width="11.5204081632653"/>
    <col collapsed="false" hidden="false" max="1025" min="1021" style="0" width="11.5204081632653"/>
  </cols>
  <sheetData>
    <row r="1" customFormat="false" ht="28.7" hidden="false" customHeight="true" outlineLevel="0" collapsed="false">
      <c r="A1" s="156" t="s">
        <v>65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3"/>
      <c r="O1" s="13"/>
      <c r="P1" s="13"/>
    </row>
    <row r="2" customFormat="false" ht="23.15" hidden="false" customHeight="true" outlineLevel="0" collapsed="false">
      <c r="A2" s="8" t="s">
        <v>66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3"/>
      <c r="O2" s="13"/>
      <c r="P2" s="13"/>
    </row>
    <row r="3" customFormat="false" ht="21.3" hidden="false" customHeight="true" outlineLevel="0" collapsed="false">
      <c r="A3" s="9" t="s">
        <v>67</v>
      </c>
      <c r="B3" s="157"/>
      <c r="C3" s="7"/>
      <c r="D3" s="7"/>
      <c r="E3" s="7"/>
      <c r="F3" s="7"/>
      <c r="G3" s="7"/>
      <c r="H3" s="7"/>
      <c r="I3" s="7"/>
      <c r="J3" s="13"/>
      <c r="K3" s="7"/>
      <c r="L3" s="13"/>
      <c r="M3" s="13"/>
      <c r="N3" s="13"/>
      <c r="O3" s="13"/>
      <c r="P3" s="13"/>
    </row>
    <row r="4" customFormat="false" ht="18.5" hidden="false" customHeight="true" outlineLevel="0" collapsed="false">
      <c r="A4" s="7"/>
      <c r="B4" s="157"/>
      <c r="C4" s="7"/>
      <c r="D4" s="15" t="s">
        <v>68</v>
      </c>
      <c r="E4" s="15"/>
      <c r="F4" s="15"/>
      <c r="G4" s="15"/>
      <c r="H4" s="15"/>
      <c r="I4" s="15"/>
      <c r="J4" s="15"/>
      <c r="K4" s="15"/>
      <c r="L4" s="15" t="s">
        <v>5</v>
      </c>
      <c r="M4" s="15"/>
      <c r="N4" s="15"/>
      <c r="O4" s="15"/>
      <c r="P4" s="16" t="s">
        <v>6</v>
      </c>
    </row>
    <row r="5" customFormat="false" ht="18.5" hidden="false" customHeight="true" outlineLevel="0" collapsed="false">
      <c r="A5" s="17" t="s">
        <v>69</v>
      </c>
      <c r="B5" s="21" t="s">
        <v>9</v>
      </c>
      <c r="C5" s="21"/>
      <c r="D5" s="22" t="s">
        <v>10</v>
      </c>
      <c r="E5" s="22"/>
      <c r="F5" s="22"/>
      <c r="G5" s="23" t="s">
        <v>11</v>
      </c>
      <c r="H5" s="23" t="s">
        <v>12</v>
      </c>
      <c r="I5" s="22" t="s">
        <v>13</v>
      </c>
      <c r="J5" s="22"/>
      <c r="K5" s="22"/>
      <c r="L5" s="22"/>
      <c r="M5" s="22"/>
      <c r="N5" s="22"/>
      <c r="O5" s="22"/>
      <c r="P5" s="16" t="s">
        <v>14</v>
      </c>
    </row>
    <row r="6" customFormat="false" ht="15.8" hidden="false" customHeight="true" outlineLevel="0" collapsed="false">
      <c r="A6" s="158" t="n">
        <f aca="false">MemEco!B5</f>
        <v>0</v>
      </c>
      <c r="B6" s="21"/>
      <c r="C6" s="21"/>
      <c r="D6" s="22"/>
      <c r="E6" s="22"/>
      <c r="F6" s="22"/>
      <c r="G6" s="23"/>
      <c r="H6" s="23"/>
      <c r="I6" s="26" t="s">
        <v>15</v>
      </c>
      <c r="J6" s="26" t="s">
        <v>16</v>
      </c>
      <c r="K6" s="26" t="s">
        <v>70</v>
      </c>
      <c r="L6" s="26" t="s">
        <v>18</v>
      </c>
      <c r="M6" s="26" t="s">
        <v>19</v>
      </c>
      <c r="N6" s="26" t="s">
        <v>20</v>
      </c>
      <c r="O6" s="26" t="s">
        <v>21</v>
      </c>
      <c r="P6" s="16"/>
    </row>
    <row r="7" customFormat="false" ht="14.65" hidden="false" customHeight="true" outlineLevel="0" collapsed="false">
      <c r="A7" s="30" t="s">
        <v>22</v>
      </c>
      <c r="B7" s="29" t="s">
        <v>25</v>
      </c>
      <c r="C7" s="30" t="s">
        <v>26</v>
      </c>
      <c r="D7" s="159" t="s">
        <v>27</v>
      </c>
      <c r="E7" s="159" t="s">
        <v>28</v>
      </c>
      <c r="F7" s="160" t="s">
        <v>29</v>
      </c>
      <c r="G7" s="23"/>
      <c r="H7" s="23"/>
      <c r="I7" s="26"/>
      <c r="J7" s="26"/>
      <c r="K7" s="26"/>
      <c r="L7" s="26"/>
      <c r="M7" s="26"/>
      <c r="N7" s="26"/>
      <c r="O7" s="26"/>
      <c r="P7" s="16"/>
    </row>
    <row r="8" customFormat="false" ht="34.9" hidden="false" customHeight="true" outlineLevel="0" collapsed="false">
      <c r="A8" s="30"/>
      <c r="B8" s="29"/>
      <c r="C8" s="30"/>
      <c r="D8" s="159"/>
      <c r="E8" s="159"/>
      <c r="F8" s="160"/>
      <c r="G8" s="23"/>
      <c r="H8" s="23"/>
      <c r="I8" s="26"/>
      <c r="J8" s="26"/>
      <c r="K8" s="26"/>
      <c r="L8" s="26"/>
      <c r="M8" s="26"/>
      <c r="N8" s="26"/>
      <c r="O8" s="26"/>
      <c r="P8" s="16"/>
    </row>
    <row r="9" customFormat="false" ht="15.45" hidden="false" customHeight="false" outlineLevel="0" collapsed="false">
      <c r="A9" s="161" t="s">
        <v>31</v>
      </c>
      <c r="B9" s="162"/>
      <c r="C9" s="162"/>
      <c r="D9" s="163"/>
      <c r="E9" s="163"/>
      <c r="F9" s="163"/>
      <c r="G9" s="164"/>
      <c r="H9" s="164"/>
      <c r="I9" s="163"/>
      <c r="J9" s="163"/>
      <c r="K9" s="163"/>
      <c r="L9" s="163"/>
      <c r="M9" s="163"/>
      <c r="N9" s="163"/>
      <c r="O9" s="163"/>
      <c r="P9" s="164"/>
    </row>
    <row r="10" customFormat="false" ht="14.6" hidden="false" customHeight="false" outlineLevel="0" collapsed="false">
      <c r="A10" s="165" t="str">
        <f aca="false">MemEco!A10</f>
        <v>A.1 Línia de base / Línea de base</v>
      </c>
      <c r="B10" s="166" t="n">
        <f aca="false">MemEco!F10</f>
        <v>0</v>
      </c>
      <c r="C10" s="166" t="n">
        <f aca="false">MemEco!G10</f>
        <v>0</v>
      </c>
      <c r="D10" s="166" t="n">
        <f aca="false">MemEco!H10</f>
        <v>0</v>
      </c>
      <c r="E10" s="166" t="n">
        <f aca="false">MemEco!I10</f>
        <v>0</v>
      </c>
      <c r="F10" s="166" t="n">
        <f aca="false">MemEco!J10</f>
        <v>0</v>
      </c>
      <c r="G10" s="166" t="n">
        <f aca="false">MemEco!K10</f>
        <v>1.5</v>
      </c>
      <c r="H10" s="166" t="e">
        <f aca="false">MemEco!L10</f>
        <v>#DIV/0!</v>
      </c>
      <c r="I10" s="166" t="n">
        <f aca="false">MemEco!M10</f>
        <v>0</v>
      </c>
      <c r="J10" s="166" t="n">
        <f aca="false">MemEco!N10</f>
        <v>0</v>
      </c>
      <c r="K10" s="166" t="n">
        <f aca="false">MemEco!O10</f>
        <v>0</v>
      </c>
      <c r="L10" s="167" t="n">
        <f aca="false">MemEco!P10</f>
        <v>0</v>
      </c>
      <c r="M10" s="167" t="n">
        <f aca="false">MemEco!Q10</f>
        <v>0</v>
      </c>
      <c r="N10" s="167" t="n">
        <f aca="false">MemEco!R10</f>
        <v>0</v>
      </c>
      <c r="O10" s="167" t="n">
        <f aca="false">MemEco!S10</f>
        <v>0</v>
      </c>
      <c r="P10" s="167" t="n">
        <f aca="false">MemEco!T10</f>
        <v>0</v>
      </c>
    </row>
    <row r="11" customFormat="false" ht="27.5" hidden="false" customHeight="false" outlineLevel="0" collapsed="false">
      <c r="A11" s="165" t="str">
        <f aca="false">MemEco!A13</f>
        <v>A.2 Identificació i formulació / Identificación y formulación</v>
      </c>
      <c r="B11" s="166" t="n">
        <f aca="false">MemEco!F13</f>
        <v>0</v>
      </c>
      <c r="C11" s="166" t="n">
        <f aca="false">MemEco!G13</f>
        <v>0</v>
      </c>
      <c r="D11" s="166" t="n">
        <f aca="false">MemEco!H13</f>
        <v>0</v>
      </c>
      <c r="E11" s="166" t="n">
        <f aca="false">MemEco!I13</f>
        <v>0</v>
      </c>
      <c r="F11" s="166" t="n">
        <f aca="false">MemEco!J13</f>
        <v>0</v>
      </c>
      <c r="G11" s="166" t="n">
        <f aca="false">MemEco!K13</f>
        <v>1.5</v>
      </c>
      <c r="H11" s="166" t="e">
        <f aca="false">MemEco!L13</f>
        <v>#DIV/0!</v>
      </c>
      <c r="I11" s="166" t="n">
        <f aca="false">MemEco!M13</f>
        <v>0</v>
      </c>
      <c r="J11" s="166" t="n">
        <f aca="false">MemEco!N13</f>
        <v>0</v>
      </c>
      <c r="K11" s="166" t="n">
        <f aca="false">MemEco!O13</f>
        <v>0</v>
      </c>
      <c r="L11" s="167" t="n">
        <f aca="false">MemEco!P13</f>
        <v>0</v>
      </c>
      <c r="M11" s="167" t="n">
        <f aca="false">MemEco!Q13</f>
        <v>0</v>
      </c>
      <c r="N11" s="167" t="n">
        <f aca="false">MemEco!R13</f>
        <v>0</v>
      </c>
      <c r="O11" s="167" t="n">
        <f aca="false">MemEco!S13</f>
        <v>0</v>
      </c>
      <c r="P11" s="167" t="n">
        <f aca="false">MemEco!T13</f>
        <v>0</v>
      </c>
    </row>
    <row r="12" customFormat="false" ht="14.6" hidden="false" customHeight="false" outlineLevel="0" collapsed="false">
      <c r="A12" s="165" t="str">
        <f aca="false">MemEco!A16</f>
        <v>A.3 Avaluació externa / Evaluación externa</v>
      </c>
      <c r="B12" s="166" t="n">
        <f aca="false">MemEco!F16</f>
        <v>0</v>
      </c>
      <c r="C12" s="166" t="n">
        <f aca="false">MemEco!G16</f>
        <v>0</v>
      </c>
      <c r="D12" s="166" t="n">
        <f aca="false">MemEco!H16</f>
        <v>0</v>
      </c>
      <c r="E12" s="166" t="n">
        <f aca="false">MemEco!I16</f>
        <v>0</v>
      </c>
      <c r="F12" s="166" t="n">
        <f aca="false">MemEco!J16</f>
        <v>0</v>
      </c>
      <c r="G12" s="166" t="n">
        <f aca="false">MemEco!K16</f>
        <v>5</v>
      </c>
      <c r="H12" s="166" t="e">
        <f aca="false">MemEco!L16</f>
        <v>#DIV/0!</v>
      </c>
      <c r="I12" s="166" t="n">
        <f aca="false">MemEco!M16</f>
        <v>0</v>
      </c>
      <c r="J12" s="166" t="n">
        <f aca="false">MemEco!N16</f>
        <v>0</v>
      </c>
      <c r="K12" s="166" t="n">
        <f aca="false">MemEco!O16</f>
        <v>0</v>
      </c>
      <c r="L12" s="167" t="n">
        <f aca="false">MemEco!P16</f>
        <v>0</v>
      </c>
      <c r="M12" s="167" t="n">
        <f aca="false">MemEco!Q16</f>
        <v>0</v>
      </c>
      <c r="N12" s="167" t="n">
        <f aca="false">MemEco!R16</f>
        <v>0</v>
      </c>
      <c r="O12" s="167" t="n">
        <f aca="false">MemEco!S16</f>
        <v>0</v>
      </c>
      <c r="P12" s="167" t="n">
        <f aca="false">MemEco!T16</f>
        <v>0</v>
      </c>
    </row>
    <row r="13" customFormat="false" ht="14.6" hidden="false" customHeight="false" outlineLevel="0" collapsed="false">
      <c r="A13" s="165" t="str">
        <f aca="false">MemEco!A19</f>
        <v>A.4 Auditoria externa / Auditoria Externa</v>
      </c>
      <c r="B13" s="166" t="n">
        <f aca="false">MemEco!F19</f>
        <v>0</v>
      </c>
      <c r="C13" s="166" t="n">
        <f aca="false">MemEco!G19</f>
        <v>0</v>
      </c>
      <c r="D13" s="166" t="n">
        <f aca="false">MemEco!H19</f>
        <v>0</v>
      </c>
      <c r="E13" s="166" t="n">
        <f aca="false">MemEco!I19</f>
        <v>0</v>
      </c>
      <c r="F13" s="166" t="n">
        <f aca="false">MemEco!J19</f>
        <v>0</v>
      </c>
      <c r="G13" s="166" t="n">
        <f aca="false">MemEco!K19</f>
        <v>4</v>
      </c>
      <c r="H13" s="166" t="e">
        <f aca="false">MemEco!L19</f>
        <v>#DIV/0!</v>
      </c>
      <c r="I13" s="166" t="n">
        <f aca="false">MemEco!M19</f>
        <v>0</v>
      </c>
      <c r="J13" s="166" t="n">
        <f aca="false">MemEco!N19</f>
        <v>0</v>
      </c>
      <c r="K13" s="166" t="n">
        <f aca="false">MemEco!O19</f>
        <v>0</v>
      </c>
      <c r="L13" s="167" t="n">
        <f aca="false">MemEco!P19</f>
        <v>0</v>
      </c>
      <c r="M13" s="167" t="n">
        <f aca="false">MemEco!Q19</f>
        <v>0</v>
      </c>
      <c r="N13" s="167" t="n">
        <f aca="false">MemEco!R19</f>
        <v>0</v>
      </c>
      <c r="O13" s="167" t="n">
        <f aca="false">MemEco!S19</f>
        <v>0</v>
      </c>
      <c r="P13" s="167" t="n">
        <f aca="false">MemEco!T19</f>
        <v>0</v>
      </c>
    </row>
    <row r="14" customFormat="false" ht="40.75" hidden="false" customHeight="true" outlineLevel="0" collapsed="false">
      <c r="A14" s="165" t="str">
        <f aca="false">MemEco!A22</f>
        <v>A.5 Adquisició de terrenys i/o immobles en el país d'ejecució del projecte / Adquisición de terrenos y/o inmuebles en el país de ejecución del proyecto</v>
      </c>
      <c r="B14" s="166" t="n">
        <f aca="false">MemEco!F22</f>
        <v>0</v>
      </c>
      <c r="C14" s="166" t="n">
        <f aca="false">MemEco!G22</f>
        <v>0</v>
      </c>
      <c r="D14" s="166" t="n">
        <f aca="false">MemEco!H22</f>
        <v>0</v>
      </c>
      <c r="E14" s="166" t="n">
        <f aca="false">MemEco!I22</f>
        <v>0</v>
      </c>
      <c r="F14" s="166" t="n">
        <f aca="false">MemEco!J22</f>
        <v>0</v>
      </c>
      <c r="G14" s="166" t="n">
        <f aca="false">MemEco!K22</f>
        <v>0</v>
      </c>
      <c r="H14" s="166" t="n">
        <f aca="false">MemEco!L22</f>
        <v>0</v>
      </c>
      <c r="I14" s="166" t="n">
        <f aca="false">MemEco!M22</f>
        <v>0</v>
      </c>
      <c r="J14" s="166" t="n">
        <f aca="false">MemEco!N22</f>
        <v>0</v>
      </c>
      <c r="K14" s="166" t="n">
        <f aca="false">MemEco!O22</f>
        <v>0</v>
      </c>
      <c r="L14" s="167" t="n">
        <f aca="false">MemEco!P22</f>
        <v>0</v>
      </c>
      <c r="M14" s="167" t="n">
        <f aca="false">MemEco!Q22</f>
        <v>0</v>
      </c>
      <c r="N14" s="167" t="n">
        <f aca="false">MemEco!R22</f>
        <v>0</v>
      </c>
      <c r="O14" s="167" t="n">
        <f aca="false">MemEco!S22</f>
        <v>0</v>
      </c>
      <c r="P14" s="167" t="n">
        <f aca="false">MemEco!T22</f>
        <v>0</v>
      </c>
    </row>
    <row r="15" customFormat="false" ht="14.6" hidden="false" customHeight="false" outlineLevel="0" collapsed="false">
      <c r="A15" s="165" t="str">
        <f aca="false">MemEco!A25</f>
        <v>A.6 Arrendaments / Arrendamientos</v>
      </c>
      <c r="B15" s="166" t="n">
        <f aca="false">MemEco!F25</f>
        <v>0</v>
      </c>
      <c r="C15" s="166" t="n">
        <f aca="false">MemEco!G25</f>
        <v>0</v>
      </c>
      <c r="D15" s="166" t="n">
        <f aca="false">MemEco!H25</f>
        <v>0</v>
      </c>
      <c r="E15" s="166" t="n">
        <f aca="false">MemEco!I25</f>
        <v>0</v>
      </c>
      <c r="F15" s="166" t="n">
        <f aca="false">MemEco!J25</f>
        <v>0</v>
      </c>
      <c r="G15" s="166" t="n">
        <f aca="false">MemEco!K25</f>
        <v>0</v>
      </c>
      <c r="H15" s="166" t="n">
        <f aca="false">MemEco!L25</f>
        <v>0</v>
      </c>
      <c r="I15" s="166" t="n">
        <f aca="false">MemEco!M25</f>
        <v>0</v>
      </c>
      <c r="J15" s="166" t="n">
        <f aca="false">MemEco!N25</f>
        <v>0</v>
      </c>
      <c r="K15" s="166" t="n">
        <f aca="false">MemEco!O25</f>
        <v>0</v>
      </c>
      <c r="L15" s="167" t="n">
        <f aca="false">MemEco!P25</f>
        <v>0</v>
      </c>
      <c r="M15" s="167" t="n">
        <f aca="false">MemEco!Q25</f>
        <v>0</v>
      </c>
      <c r="N15" s="167" t="n">
        <f aca="false">MemEco!R25</f>
        <v>0</v>
      </c>
      <c r="O15" s="167" t="n">
        <f aca="false">MemEco!S25</f>
        <v>0</v>
      </c>
      <c r="P15" s="167" t="n">
        <f aca="false">MemEco!T25</f>
        <v>0</v>
      </c>
    </row>
    <row r="16" customFormat="false" ht="42.15" hidden="false" customHeight="true" outlineLevel="0" collapsed="false">
      <c r="A16" s="165" t="str">
        <f aca="false">MemEco!A28</f>
        <v>A.7 Obras d'infraestructures, construcció i/ o reforma d'immobles /  Obras de infraestructuras, construcción y/o reforma de inmuebles</v>
      </c>
      <c r="B16" s="166" t="n">
        <f aca="false">MemEco!F28</f>
        <v>0</v>
      </c>
      <c r="C16" s="166" t="n">
        <f aca="false">MemEco!G28</f>
        <v>0</v>
      </c>
      <c r="D16" s="166" t="n">
        <f aca="false">MemEco!H28</f>
        <v>0</v>
      </c>
      <c r="E16" s="166" t="n">
        <f aca="false">MemEco!I28</f>
        <v>0</v>
      </c>
      <c r="F16" s="166" t="n">
        <f aca="false">MemEco!J28</f>
        <v>0</v>
      </c>
      <c r="G16" s="166" t="n">
        <f aca="false">MemEco!K28</f>
        <v>0</v>
      </c>
      <c r="H16" s="166" t="n">
        <f aca="false">MemEco!L28</f>
        <v>0</v>
      </c>
      <c r="I16" s="166" t="n">
        <f aca="false">MemEco!M28</f>
        <v>0</v>
      </c>
      <c r="J16" s="166" t="n">
        <f aca="false">MemEco!N28</f>
        <v>0</v>
      </c>
      <c r="K16" s="166" t="n">
        <f aca="false">MemEco!O28</f>
        <v>0</v>
      </c>
      <c r="L16" s="167" t="n">
        <f aca="false">MemEco!P28</f>
        <v>0</v>
      </c>
      <c r="M16" s="167" t="n">
        <f aca="false">MemEco!Q28</f>
        <v>0</v>
      </c>
      <c r="N16" s="167" t="n">
        <f aca="false">MemEco!R28</f>
        <v>0</v>
      </c>
      <c r="O16" s="167" t="n">
        <f aca="false">MemEco!S28</f>
        <v>0</v>
      </c>
      <c r="P16" s="167" t="n">
        <f aca="false">MemEco!T28</f>
        <v>0</v>
      </c>
    </row>
    <row r="17" customFormat="false" ht="32.4" hidden="false" customHeight="true" outlineLevel="0" collapsed="false">
      <c r="A17" s="165" t="str">
        <f aca="false">MemEco!A31</f>
        <v>A.8 Equips i materials inventariables / Equipos y materiales inventariables</v>
      </c>
      <c r="B17" s="166" t="n">
        <f aca="false">MemEco!F31</f>
        <v>0</v>
      </c>
      <c r="C17" s="166" t="n">
        <f aca="false">MemEco!G31</f>
        <v>0</v>
      </c>
      <c r="D17" s="166" t="n">
        <f aca="false">MemEco!H31</f>
        <v>0</v>
      </c>
      <c r="E17" s="166" t="n">
        <f aca="false">MemEco!I31</f>
        <v>0</v>
      </c>
      <c r="F17" s="166" t="n">
        <f aca="false">MemEco!J31</f>
        <v>0</v>
      </c>
      <c r="G17" s="166" t="n">
        <f aca="false">MemEco!K31</f>
        <v>0</v>
      </c>
      <c r="H17" s="166" t="n">
        <f aca="false">MemEco!L31</f>
        <v>0</v>
      </c>
      <c r="I17" s="166" t="n">
        <f aca="false">MemEco!M31</f>
        <v>0</v>
      </c>
      <c r="J17" s="166" t="n">
        <f aca="false">MemEco!N31</f>
        <v>0</v>
      </c>
      <c r="K17" s="166" t="n">
        <f aca="false">MemEco!O31</f>
        <v>0</v>
      </c>
      <c r="L17" s="167" t="n">
        <f aca="false">MemEco!P31</f>
        <v>0</v>
      </c>
      <c r="M17" s="167" t="n">
        <f aca="false">MemEco!Q31</f>
        <v>0</v>
      </c>
      <c r="N17" s="167" t="n">
        <f aca="false">MemEco!R31</f>
        <v>0</v>
      </c>
      <c r="O17" s="167" t="n">
        <f aca="false">MemEco!S31</f>
        <v>0</v>
      </c>
      <c r="P17" s="167" t="n">
        <f aca="false">MemEco!T31</f>
        <v>0</v>
      </c>
    </row>
    <row r="18" customFormat="false" ht="27.5" hidden="false" customHeight="false" outlineLevel="0" collapsed="false">
      <c r="A18" s="165" t="str">
        <f aca="false">MemEco!A34</f>
        <v>A.9 Materials i subministraments / Materiales y suministros</v>
      </c>
      <c r="B18" s="166" t="n">
        <f aca="false">MemEco!F34</f>
        <v>0</v>
      </c>
      <c r="C18" s="166" t="n">
        <f aca="false">MemEco!G34</f>
        <v>0</v>
      </c>
      <c r="D18" s="166" t="n">
        <f aca="false">MemEco!H34</f>
        <v>0</v>
      </c>
      <c r="E18" s="166" t="n">
        <f aca="false">MemEco!I34</f>
        <v>0</v>
      </c>
      <c r="F18" s="166" t="n">
        <f aca="false">MemEco!J34</f>
        <v>0</v>
      </c>
      <c r="G18" s="166" t="n">
        <f aca="false">MemEco!K34</f>
        <v>0</v>
      </c>
      <c r="H18" s="166" t="n">
        <f aca="false">MemEco!L34</f>
        <v>0</v>
      </c>
      <c r="I18" s="166" t="n">
        <f aca="false">MemEco!M34</f>
        <v>0</v>
      </c>
      <c r="J18" s="166" t="n">
        <f aca="false">MemEco!N34</f>
        <v>0</v>
      </c>
      <c r="K18" s="166" t="n">
        <f aca="false">MemEco!O34</f>
        <v>0</v>
      </c>
      <c r="L18" s="167" t="n">
        <f aca="false">MemEco!P34</f>
        <v>0</v>
      </c>
      <c r="M18" s="167" t="n">
        <f aca="false">MemEco!Q34</f>
        <v>0</v>
      </c>
      <c r="N18" s="167" t="n">
        <f aca="false">MemEco!R34</f>
        <v>0</v>
      </c>
      <c r="O18" s="167" t="n">
        <f aca="false">MemEco!S34</f>
        <v>0</v>
      </c>
      <c r="P18" s="167" t="n">
        <f aca="false">MemEco!T34</f>
        <v>0</v>
      </c>
    </row>
    <row r="19" customFormat="false" ht="14.6" hidden="false" customHeight="false" outlineLevel="0" collapsed="false">
      <c r="A19" s="165" t="str">
        <f aca="false">MemEco!A37</f>
        <v>A.10 Personal / Personal</v>
      </c>
      <c r="B19" s="166" t="n">
        <f aca="false">MemEco!F37</f>
        <v>0</v>
      </c>
      <c r="C19" s="166" t="n">
        <f aca="false">MemEco!G37</f>
        <v>0</v>
      </c>
      <c r="D19" s="166" t="n">
        <f aca="false">MemEco!H37</f>
        <v>0</v>
      </c>
      <c r="E19" s="166" t="n">
        <f aca="false">MemEco!I37</f>
        <v>0</v>
      </c>
      <c r="F19" s="166" t="n">
        <f aca="false">MemEco!J37</f>
        <v>0</v>
      </c>
      <c r="G19" s="166" t="n">
        <f aca="false">MemEco!K37</f>
        <v>60</v>
      </c>
      <c r="H19" s="166" t="e">
        <f aca="false">MemEco!L37</f>
        <v>#DIV/0!</v>
      </c>
      <c r="I19" s="166" t="n">
        <f aca="false">MemEco!M37</f>
        <v>0</v>
      </c>
      <c r="J19" s="166" t="n">
        <f aca="false">MemEco!N37</f>
        <v>0</v>
      </c>
      <c r="K19" s="166" t="n">
        <f aca="false">MemEco!O37</f>
        <v>0</v>
      </c>
      <c r="L19" s="167" t="n">
        <f aca="false">MemEco!P37</f>
        <v>0</v>
      </c>
      <c r="M19" s="167" t="n">
        <f aca="false">MemEco!Q37</f>
        <v>0</v>
      </c>
      <c r="N19" s="167" t="n">
        <f aca="false">MemEco!R37</f>
        <v>0</v>
      </c>
      <c r="O19" s="167" t="n">
        <f aca="false">MemEco!S37</f>
        <v>0</v>
      </c>
      <c r="P19" s="167" t="n">
        <f aca="false">MemEco!T37</f>
        <v>0</v>
      </c>
    </row>
    <row r="20" customFormat="false" ht="14.6" hidden="false" customHeight="false" outlineLevel="0" collapsed="false">
      <c r="A20" s="165" t="str">
        <f aca="false">MemEco!A38</f>
        <v>A.10.1 Personal local / Personal local</v>
      </c>
      <c r="B20" s="166" t="n">
        <f aca="false">MemEco!F38</f>
        <v>0</v>
      </c>
      <c r="C20" s="166" t="n">
        <f aca="false">MemEco!G38</f>
        <v>0</v>
      </c>
      <c r="D20" s="166" t="n">
        <f aca="false">MemEco!H38</f>
        <v>0</v>
      </c>
      <c r="E20" s="166" t="n">
        <f aca="false">MemEco!I38</f>
        <v>0</v>
      </c>
      <c r="F20" s="166" t="n">
        <f aca="false">MemEco!J38</f>
        <v>0</v>
      </c>
      <c r="G20" s="166" t="e">
        <f aca="false">MemEco!K38</f>
        <v>#DIV/0!</v>
      </c>
      <c r="H20" s="166" t="e">
        <f aca="false">MemEco!L38</f>
        <v>#DIV/0!</v>
      </c>
      <c r="I20" s="166" t="n">
        <f aca="false">MemEco!M38</f>
        <v>0</v>
      </c>
      <c r="J20" s="166" t="n">
        <f aca="false">MemEco!N38</f>
        <v>0</v>
      </c>
      <c r="K20" s="166" t="n">
        <f aca="false">MemEco!O38</f>
        <v>0</v>
      </c>
      <c r="L20" s="167" t="n">
        <f aca="false">MemEco!P38</f>
        <v>0</v>
      </c>
      <c r="M20" s="167" t="n">
        <f aca="false">MemEco!Q38</f>
        <v>0</v>
      </c>
      <c r="N20" s="167" t="n">
        <f aca="false">MemEco!R38</f>
        <v>0</v>
      </c>
      <c r="O20" s="167" t="n">
        <f aca="false">MemEco!S38</f>
        <v>0</v>
      </c>
      <c r="P20" s="167" t="n">
        <f aca="false">MemEco!T38</f>
        <v>0</v>
      </c>
    </row>
    <row r="21" customFormat="false" ht="14.6" hidden="false" customHeight="false" outlineLevel="0" collapsed="false">
      <c r="A21" s="165" t="str">
        <f aca="false">MemEco!A42</f>
        <v>A.10.1 Personal expatriat / Personal expatriado</v>
      </c>
      <c r="B21" s="166" t="n">
        <f aca="false">MemEco!F42</f>
        <v>0</v>
      </c>
      <c r="C21" s="166" t="n">
        <f aca="false">MemEco!G42</f>
        <v>0</v>
      </c>
      <c r="D21" s="166" t="n">
        <f aca="false">MemEco!H42</f>
        <v>0</v>
      </c>
      <c r="E21" s="166" t="n">
        <f aca="false">MemEco!I42</f>
        <v>0</v>
      </c>
      <c r="F21" s="166" t="n">
        <f aca="false">MemEco!J42</f>
        <v>0</v>
      </c>
      <c r="G21" s="166" t="n">
        <f aca="false">MemEco!K42</f>
        <v>5</v>
      </c>
      <c r="H21" s="166" t="e">
        <f aca="false">MemEco!L42</f>
        <v>#DIV/0!</v>
      </c>
      <c r="I21" s="166" t="n">
        <f aca="false">MemEco!M42</f>
        <v>0</v>
      </c>
      <c r="J21" s="166" t="n">
        <f aca="false">MemEco!N42</f>
        <v>0</v>
      </c>
      <c r="K21" s="166" t="n">
        <f aca="false">MemEco!O42</f>
        <v>0</v>
      </c>
      <c r="L21" s="167" t="n">
        <f aca="false">MemEco!P42</f>
        <v>0</v>
      </c>
      <c r="M21" s="167" t="n">
        <f aca="false">MemEco!Q42</f>
        <v>0</v>
      </c>
      <c r="N21" s="167" t="n">
        <f aca="false">MemEco!R42</f>
        <v>0</v>
      </c>
      <c r="O21" s="167" t="n">
        <f aca="false">MemEco!S42</f>
        <v>0</v>
      </c>
      <c r="P21" s="167" t="n">
        <f aca="false">MemEco!T42</f>
        <v>0</v>
      </c>
    </row>
    <row r="22" customFormat="false" ht="27.5" hidden="false" customHeight="false" outlineLevel="0" collapsed="false">
      <c r="A22" s="165" t="str">
        <f aca="false">MemEco!A45</f>
        <v>A.10.2 Personal en seu en la C.V. / Personal en sede en la C.V.</v>
      </c>
      <c r="B22" s="166" t="n">
        <f aca="false">MemEco!F45</f>
        <v>0</v>
      </c>
      <c r="C22" s="166" t="n">
        <f aca="false">MemEco!G45</f>
        <v>0</v>
      </c>
      <c r="D22" s="166" t="n">
        <f aca="false">MemEco!H45</f>
        <v>0</v>
      </c>
      <c r="E22" s="166" t="n">
        <f aca="false">MemEco!I45</f>
        <v>0</v>
      </c>
      <c r="F22" s="166" t="n">
        <f aca="false">MemEco!J45</f>
        <v>0</v>
      </c>
      <c r="G22" s="166" t="n">
        <f aca="false">MemEco!K45</f>
        <v>5</v>
      </c>
      <c r="H22" s="166" t="e">
        <f aca="false">MemEco!L45</f>
        <v>#DIV/0!</v>
      </c>
      <c r="I22" s="166" t="n">
        <f aca="false">MemEco!M45</f>
        <v>0</v>
      </c>
      <c r="J22" s="166" t="n">
        <f aca="false">MemEco!N45</f>
        <v>0</v>
      </c>
      <c r="K22" s="166" t="n">
        <f aca="false">MemEco!O45</f>
        <v>0</v>
      </c>
      <c r="L22" s="167" t="n">
        <f aca="false">MemEco!P45</f>
        <v>0</v>
      </c>
      <c r="M22" s="167" t="n">
        <f aca="false">MemEco!Q45</f>
        <v>0</v>
      </c>
      <c r="N22" s="167" t="n">
        <f aca="false">MemEco!R45</f>
        <v>0</v>
      </c>
      <c r="O22" s="167" t="n">
        <f aca="false">MemEco!S45</f>
        <v>0</v>
      </c>
      <c r="P22" s="167" t="n">
        <f aca="false">MemEco!T45</f>
        <v>0</v>
      </c>
    </row>
    <row r="23" customFormat="false" ht="14.6" hidden="false" customHeight="false" outlineLevel="0" collapsed="false">
      <c r="A23" s="165" t="str">
        <f aca="false">MemEco!A48</f>
        <v>A.11 Voluntariat / Voluntariado</v>
      </c>
      <c r="B23" s="166" t="n">
        <f aca="false">MemEco!F48</f>
        <v>0</v>
      </c>
      <c r="C23" s="166" t="n">
        <f aca="false">MemEco!G48</f>
        <v>0</v>
      </c>
      <c r="D23" s="166" t="n">
        <f aca="false">MemEco!H48</f>
        <v>0</v>
      </c>
      <c r="E23" s="166" t="n">
        <f aca="false">MemEco!I48</f>
        <v>0</v>
      </c>
      <c r="F23" s="166" t="n">
        <f aca="false">MemEco!J48</f>
        <v>0</v>
      </c>
      <c r="G23" s="166" t="n">
        <f aca="false">MemEco!K48</f>
        <v>0</v>
      </c>
      <c r="H23" s="166" t="n">
        <f aca="false">MemEco!L48</f>
        <v>0</v>
      </c>
      <c r="I23" s="166" t="n">
        <f aca="false">MemEco!M48</f>
        <v>0</v>
      </c>
      <c r="J23" s="166" t="n">
        <f aca="false">MemEco!N48</f>
        <v>0</v>
      </c>
      <c r="K23" s="166" t="n">
        <f aca="false">MemEco!O48</f>
        <v>0</v>
      </c>
      <c r="L23" s="167" t="n">
        <f aca="false">MemEco!P48</f>
        <v>0</v>
      </c>
      <c r="M23" s="167" t="n">
        <f aca="false">MemEco!Q48</f>
        <v>0</v>
      </c>
      <c r="N23" s="167" t="n">
        <f aca="false">MemEco!R48</f>
        <v>0</v>
      </c>
      <c r="O23" s="167" t="n">
        <f aca="false">MemEco!S48</f>
        <v>0</v>
      </c>
      <c r="P23" s="167" t="n">
        <f aca="false">MemEco!T48</f>
        <v>0</v>
      </c>
    </row>
    <row r="24" customFormat="false" ht="27.5" hidden="false" customHeight="false" outlineLevel="0" collapsed="false">
      <c r="A24" s="165" t="str">
        <f aca="false">MemEco!A51</f>
        <v>A.12 Altres serveis tècnics i professionals / Otros servicios técnicos y profesionales</v>
      </c>
      <c r="B24" s="166" t="n">
        <f aca="false">MemEco!F51</f>
        <v>0</v>
      </c>
      <c r="C24" s="166" t="n">
        <f aca="false">MemEco!G51</f>
        <v>0</v>
      </c>
      <c r="D24" s="166" t="n">
        <f aca="false">MemEco!H51</f>
        <v>0</v>
      </c>
      <c r="E24" s="166" t="n">
        <f aca="false">MemEco!I51</f>
        <v>0</v>
      </c>
      <c r="F24" s="166" t="n">
        <f aca="false">MemEco!J51</f>
        <v>0</v>
      </c>
      <c r="G24" s="166" t="n">
        <f aca="false">MemEco!K51</f>
        <v>0</v>
      </c>
      <c r="H24" s="166" t="n">
        <f aca="false">MemEco!L51</f>
        <v>0</v>
      </c>
      <c r="I24" s="166" t="n">
        <f aca="false">MemEco!M51</f>
        <v>0</v>
      </c>
      <c r="J24" s="166" t="n">
        <f aca="false">MemEco!N51</f>
        <v>0</v>
      </c>
      <c r="K24" s="166" t="n">
        <f aca="false">MemEco!O51</f>
        <v>0</v>
      </c>
      <c r="L24" s="167" t="n">
        <f aca="false">MemEco!P51</f>
        <v>0</v>
      </c>
      <c r="M24" s="167" t="n">
        <f aca="false">MemEco!Q51</f>
        <v>0</v>
      </c>
      <c r="N24" s="167" t="n">
        <f aca="false">MemEco!R51</f>
        <v>0</v>
      </c>
      <c r="O24" s="167" t="n">
        <f aca="false">MemEco!S51</f>
        <v>0</v>
      </c>
      <c r="P24" s="167" t="n">
        <f aca="false">MemEco!T51</f>
        <v>0</v>
      </c>
    </row>
    <row r="25" customFormat="false" ht="69.5" hidden="false" customHeight="true" outlineLevel="0" collapsed="false">
      <c r="A25" s="165" t="str">
        <f aca="false">MemEco!A54</f>
        <v>A.13 Activitats de sensibilització vinculades a la intervenció de cooperació internacional per al desenrotllament / Actividades de sensibilización vinculadas a la intervención de cooperación internacional para el desarrollo</v>
      </c>
      <c r="B25" s="166" t="n">
        <f aca="false">MemEco!F54</f>
        <v>0</v>
      </c>
      <c r="C25" s="166" t="n">
        <f aca="false">MemEco!G54</f>
        <v>0</v>
      </c>
      <c r="D25" s="166" t="n">
        <f aca="false">MemEco!H54</f>
        <v>0</v>
      </c>
      <c r="E25" s="166" t="n">
        <f aca="false">MemEco!I54</f>
        <v>0</v>
      </c>
      <c r="F25" s="166" t="n">
        <f aca="false">MemEco!J54</f>
        <v>0</v>
      </c>
      <c r="G25" s="166" t="n">
        <f aca="false">MemEco!K54</f>
        <v>0</v>
      </c>
      <c r="H25" s="166" t="n">
        <f aca="false">MemEco!L54</f>
        <v>0</v>
      </c>
      <c r="I25" s="166" t="n">
        <f aca="false">MemEco!M54</f>
        <v>0</v>
      </c>
      <c r="J25" s="166" t="n">
        <f aca="false">MemEco!N54</f>
        <v>0</v>
      </c>
      <c r="K25" s="166" t="n">
        <f aca="false">MemEco!O54</f>
        <v>0</v>
      </c>
      <c r="L25" s="167" t="n">
        <f aca="false">MemEco!P54</f>
        <v>0</v>
      </c>
      <c r="M25" s="167" t="n">
        <f aca="false">MemEco!Q54</f>
        <v>0</v>
      </c>
      <c r="N25" s="167" t="n">
        <f aca="false">MemEco!R54</f>
        <v>0</v>
      </c>
      <c r="O25" s="167" t="n">
        <f aca="false">MemEco!S54</f>
        <v>0</v>
      </c>
      <c r="P25" s="167" t="n">
        <f aca="false">MemEco!T54</f>
        <v>0</v>
      </c>
    </row>
    <row r="26" customFormat="false" ht="28.7" hidden="false" customHeight="true" outlineLevel="0" collapsed="false">
      <c r="A26" s="165" t="str">
        <f aca="false">MemEco!A57</f>
        <v>A.14 Viatges, allotjaments i dietes / Viajes, alojamiento y dietas</v>
      </c>
      <c r="B26" s="166" t="n">
        <f aca="false">MemEco!F57</f>
        <v>0</v>
      </c>
      <c r="C26" s="166" t="n">
        <f aca="false">MemEco!G57</f>
        <v>0</v>
      </c>
      <c r="D26" s="166" t="n">
        <f aca="false">MemEco!H57</f>
        <v>0</v>
      </c>
      <c r="E26" s="166" t="n">
        <f aca="false">MemEco!I57</f>
        <v>0</v>
      </c>
      <c r="F26" s="166" t="n">
        <f aca="false">MemEco!J57</f>
        <v>0</v>
      </c>
      <c r="G26" s="166" t="n">
        <f aca="false">MemEco!K57</f>
        <v>15</v>
      </c>
      <c r="H26" s="166" t="e">
        <f aca="false">MemEco!L57</f>
        <v>#DIV/0!</v>
      </c>
      <c r="I26" s="166" t="n">
        <f aca="false">MemEco!M57</f>
        <v>0</v>
      </c>
      <c r="J26" s="166" t="n">
        <f aca="false">MemEco!N57</f>
        <v>0</v>
      </c>
      <c r="K26" s="166" t="n">
        <f aca="false">MemEco!O57</f>
        <v>0</v>
      </c>
      <c r="L26" s="167" t="n">
        <f aca="false">MemEco!P57</f>
        <v>0</v>
      </c>
      <c r="M26" s="167" t="n">
        <f aca="false">MemEco!Q57</f>
        <v>0</v>
      </c>
      <c r="N26" s="167" t="n">
        <f aca="false">MemEco!R57</f>
        <v>0</v>
      </c>
      <c r="O26" s="167" t="n">
        <f aca="false">MemEco!S57</f>
        <v>0</v>
      </c>
      <c r="P26" s="167" t="n">
        <f aca="false">MemEco!T57</f>
        <v>0</v>
      </c>
    </row>
    <row r="27" customFormat="false" ht="14.6" hidden="false" customHeight="false" outlineLevel="0" collapsed="false">
      <c r="A27" s="165" t="str">
        <f aca="false">MemEco!A60</f>
        <v>A.15 Despeses bancàreis / Gastos bancarios</v>
      </c>
      <c r="B27" s="166" t="n">
        <f aca="false">MemEco!F60</f>
        <v>0</v>
      </c>
      <c r="C27" s="166" t="n">
        <f aca="false">MemEco!G60</f>
        <v>0</v>
      </c>
      <c r="D27" s="166" t="n">
        <f aca="false">MemEco!H60</f>
        <v>0</v>
      </c>
      <c r="E27" s="166" t="n">
        <f aca="false">MemEco!I60</f>
        <v>0</v>
      </c>
      <c r="F27" s="166" t="n">
        <f aca="false">MemEco!J60</f>
        <v>0</v>
      </c>
      <c r="G27" s="166" t="n">
        <f aca="false">MemEco!K60</f>
        <v>0</v>
      </c>
      <c r="H27" s="166" t="n">
        <f aca="false">MemEco!L60</f>
        <v>0</v>
      </c>
      <c r="I27" s="166" t="n">
        <f aca="false">MemEco!M60</f>
        <v>0</v>
      </c>
      <c r="J27" s="166" t="n">
        <f aca="false">MemEco!N60</f>
        <v>0</v>
      </c>
      <c r="K27" s="166" t="n">
        <f aca="false">MemEco!O60</f>
        <v>0</v>
      </c>
      <c r="L27" s="167" t="n">
        <f aca="false">MemEco!P60</f>
        <v>0</v>
      </c>
      <c r="M27" s="167" t="n">
        <f aca="false">MemEco!Q60</f>
        <v>0</v>
      </c>
      <c r="N27" s="167" t="n">
        <f aca="false">MemEco!R60</f>
        <v>0</v>
      </c>
      <c r="O27" s="167" t="n">
        <f aca="false">MemEco!S60</f>
        <v>0</v>
      </c>
      <c r="P27" s="167" t="n">
        <f aca="false">MemEco!T60</f>
        <v>0</v>
      </c>
    </row>
    <row r="28" customFormat="false" ht="27.5" hidden="false" customHeight="false" outlineLevel="0" collapsed="false">
      <c r="A28" s="168" t="str">
        <f aca="false">MemEco!A64</f>
        <v>TOTAL COSTOS DIRECTES (A) / TOTAL COSTES DIRECTOS (A)</v>
      </c>
      <c r="B28" s="169" t="n">
        <f aca="false">MemEco!F64</f>
        <v>0</v>
      </c>
      <c r="C28" s="169" t="n">
        <f aca="false">MemEco!G64</f>
        <v>0</v>
      </c>
      <c r="D28" s="169" t="n">
        <f aca="false">MemEco!H64</f>
        <v>0</v>
      </c>
      <c r="E28" s="169" t="n">
        <f aca="false">MemEco!I64</f>
        <v>0</v>
      </c>
      <c r="F28" s="169" t="n">
        <f aca="false">MemEco!J64</f>
        <v>0</v>
      </c>
      <c r="G28" s="169" t="n">
        <f aca="false">MemEco!K64</f>
        <v>0</v>
      </c>
      <c r="H28" s="169" t="n">
        <f aca="false">MemEco!L64</f>
        <v>0</v>
      </c>
      <c r="I28" s="169" t="n">
        <f aca="false">MemEco!M64</f>
        <v>0</v>
      </c>
      <c r="J28" s="169" t="n">
        <f aca="false">MemEco!N64</f>
        <v>0</v>
      </c>
      <c r="K28" s="169" t="n">
        <f aca="false">MemEco!O64</f>
        <v>0</v>
      </c>
      <c r="L28" s="170" t="n">
        <f aca="false">MemEco!P64</f>
        <v>0</v>
      </c>
      <c r="M28" s="170" t="n">
        <f aca="false">MemEco!Q64</f>
        <v>0</v>
      </c>
      <c r="N28" s="170" t="n">
        <f aca="false">MemEco!R64</f>
        <v>0</v>
      </c>
      <c r="O28" s="170" t="n">
        <f aca="false">MemEco!S64</f>
        <v>0</v>
      </c>
      <c r="P28" s="170" t="n">
        <f aca="false">MemEco!T64</f>
        <v>0</v>
      </c>
    </row>
    <row r="29" customFormat="false" ht="12.8" hidden="false" customHeight="false" outlineLevel="0" collapsed="false">
      <c r="A29" s="171"/>
      <c r="B29" s="171"/>
      <c r="C29" s="171"/>
      <c r="D29" s="171"/>
      <c r="E29" s="171"/>
      <c r="F29" s="171"/>
      <c r="G29" s="171"/>
      <c r="H29" s="171"/>
      <c r="I29" s="171"/>
      <c r="J29" s="171"/>
      <c r="K29" s="171"/>
    </row>
    <row r="30" customFormat="false" ht="14.6" hidden="false" customHeight="false" outlineLevel="0" collapsed="false">
      <c r="A30" s="172" t="str">
        <f aca="false">MemEco!A67</f>
        <v>B. COSTOS INDIRECTES/ COSTES INDIRECTOS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4"/>
      <c r="M30" s="174"/>
      <c r="N30" s="174"/>
      <c r="O30" s="174"/>
      <c r="P30" s="174"/>
    </row>
    <row r="31" customFormat="false" ht="14.6" hidden="false" customHeight="false" outlineLevel="0" collapsed="false">
      <c r="A31" s="165" t="str">
        <f aca="false">MemEco!A68</f>
        <v>Costos indirectes / Costes indirectos</v>
      </c>
      <c r="B31" s="166" t="n">
        <f aca="false">MemEco!F68</f>
        <v>0</v>
      </c>
      <c r="C31" s="166" t="n">
        <f aca="false">MemEco!G68</f>
        <v>0</v>
      </c>
      <c r="D31" s="166" t="n">
        <f aca="false">MemEco!H68</f>
        <v>0</v>
      </c>
      <c r="E31" s="166" t="n">
        <f aca="false">MemEco!I68</f>
        <v>0</v>
      </c>
      <c r="F31" s="166" t="n">
        <f aca="false">MemEco!J68</f>
        <v>0</v>
      </c>
      <c r="G31" s="166" t="n">
        <f aca="false">MemEco!K68</f>
        <v>10</v>
      </c>
      <c r="H31" s="166" t="e">
        <f aca="false">MemEco!L68</f>
        <v>#DIV/0!</v>
      </c>
      <c r="I31" s="166" t="n">
        <f aca="false">MemEco!M68</f>
        <v>0</v>
      </c>
      <c r="J31" s="166" t="n">
        <f aca="false">MemEco!N68</f>
        <v>0</v>
      </c>
      <c r="K31" s="166" t="n">
        <f aca="false">MemEco!O68</f>
        <v>0</v>
      </c>
      <c r="L31" s="167" t="n">
        <f aca="false">MemEco!P68</f>
        <v>0</v>
      </c>
      <c r="M31" s="167" t="n">
        <f aca="false">MemEco!Q68</f>
        <v>0</v>
      </c>
      <c r="N31" s="167" t="n">
        <f aca="false">MemEco!R68</f>
        <v>0</v>
      </c>
      <c r="O31" s="167" t="n">
        <f aca="false">MemEco!S68</f>
        <v>0</v>
      </c>
      <c r="P31" s="167" t="n">
        <f aca="false">MemEco!T68</f>
        <v>0</v>
      </c>
    </row>
    <row r="32" customFormat="false" ht="27.5" hidden="false" customHeight="false" outlineLevel="0" collapsed="false">
      <c r="A32" s="168" t="str">
        <f aca="false">MemEco!A72</f>
        <v>TOTAL COSTOS INDIRECTES (B)  / TOTAL COSTES INDIRECTOS (B)</v>
      </c>
      <c r="B32" s="169" t="n">
        <f aca="false">MemEco!F72</f>
        <v>0</v>
      </c>
      <c r="C32" s="169" t="n">
        <f aca="false">MemEco!G72</f>
        <v>0</v>
      </c>
      <c r="D32" s="169" t="n">
        <f aca="false">MemEco!H72</f>
        <v>0</v>
      </c>
      <c r="E32" s="169" t="n">
        <f aca="false">MemEco!I72</f>
        <v>0</v>
      </c>
      <c r="F32" s="169" t="n">
        <f aca="false">MemEco!J72</f>
        <v>0</v>
      </c>
      <c r="G32" s="169" t="n">
        <f aca="false">MemEco!K72</f>
        <v>10</v>
      </c>
      <c r="H32" s="169" t="e">
        <f aca="false">MemEco!L72</f>
        <v>#DIV/0!</v>
      </c>
      <c r="I32" s="169" t="n">
        <f aca="false">MemEco!M72</f>
        <v>0</v>
      </c>
      <c r="J32" s="169" t="n">
        <f aca="false">MemEco!N72</f>
        <v>0</v>
      </c>
      <c r="K32" s="169" t="n">
        <f aca="false">MemEco!O72</f>
        <v>0</v>
      </c>
      <c r="L32" s="170" t="n">
        <f aca="false">MemEco!P72</f>
        <v>0</v>
      </c>
      <c r="M32" s="170" t="n">
        <f aca="false">MemEco!Q72</f>
        <v>0</v>
      </c>
      <c r="N32" s="170" t="n">
        <f aca="false">MemEco!R72</f>
        <v>0</v>
      </c>
      <c r="O32" s="170" t="n">
        <f aca="false">MemEco!S72</f>
        <v>0</v>
      </c>
      <c r="P32" s="170" t="n">
        <f aca="false">MemEco!T72</f>
        <v>0</v>
      </c>
    </row>
    <row r="33" customFormat="false" ht="12.8" hidden="false" customHeight="false" outlineLevel="0" collapsed="false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</row>
    <row r="34" customFormat="false" ht="28.7" hidden="false" customHeight="true" outlineLevel="0" collapsed="false">
      <c r="A34" s="168" t="str">
        <f aca="false">MemEco!A74</f>
        <v>TOTAL GENERAL COSTOS (A+B) /
TOTAL GENERAL COSTES (A+B)</v>
      </c>
      <c r="B34" s="169" t="n">
        <f aca="false">MemEco!F74</f>
        <v>0</v>
      </c>
      <c r="C34" s="169" t="n">
        <f aca="false">MemEco!G74</f>
        <v>0</v>
      </c>
      <c r="D34" s="169" t="n">
        <f aca="false">MemEco!H74</f>
        <v>0</v>
      </c>
      <c r="E34" s="169" t="n">
        <f aca="false">MemEco!I74</f>
        <v>0</v>
      </c>
      <c r="F34" s="169" t="n">
        <f aca="false">MemEco!J74</f>
        <v>0</v>
      </c>
      <c r="G34" s="169" t="n">
        <f aca="false">MemEco!K74</f>
        <v>80</v>
      </c>
      <c r="H34" s="169" t="e">
        <f aca="false">MemEco!L74</f>
        <v>#DIV/0!</v>
      </c>
      <c r="I34" s="169" t="n">
        <f aca="false">MemEco!M74</f>
        <v>0</v>
      </c>
      <c r="J34" s="169" t="n">
        <f aca="false">MemEco!N74</f>
        <v>0</v>
      </c>
      <c r="K34" s="169" t="n">
        <f aca="false">MemEco!O74</f>
        <v>0</v>
      </c>
      <c r="L34" s="170" t="n">
        <f aca="false">MemEco!P74</f>
        <v>0</v>
      </c>
      <c r="M34" s="170" t="n">
        <f aca="false">MemEco!Q74</f>
        <v>0</v>
      </c>
      <c r="N34" s="170" t="n">
        <f aca="false">MemEco!R74</f>
        <v>0</v>
      </c>
      <c r="O34" s="170" t="n">
        <f aca="false">MemEco!S74</f>
        <v>0</v>
      </c>
      <c r="P34" s="170" t="n">
        <f aca="false">MemEco!T74</f>
        <v>0</v>
      </c>
    </row>
    <row r="35" customFormat="false" ht="14.6" hidden="false" customHeight="false" outlineLevel="0" collapsed="false">
      <c r="A35" s="175" t="str">
        <f aca="false">MemEco!A76</f>
        <v>Límits / Limites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0"/>
      <c r="M35" s="0"/>
      <c r="N35" s="0"/>
      <c r="O35" s="0"/>
      <c r="P35" s="0"/>
    </row>
    <row r="36" customFormat="false" ht="18.05" hidden="false" customHeight="true" outlineLevel="0" collapsed="false">
      <c r="A36" s="177" t="s">
        <v>71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8"/>
      <c r="N36" s="178"/>
      <c r="O36" s="178"/>
      <c r="P36" s="178"/>
    </row>
    <row r="37" customFormat="false" ht="18.05" hidden="false" customHeight="true" outlineLevel="0" collapsed="false">
      <c r="A37" s="177" t="s">
        <v>72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8"/>
      <c r="N37" s="178"/>
      <c r="O37" s="178"/>
      <c r="P37" s="178"/>
    </row>
    <row r="38" customFormat="false" ht="18.05" hidden="false" customHeight="true" outlineLevel="0" collapsed="false">
      <c r="A38" s="177" t="s">
        <v>73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8"/>
      <c r="N38" s="178"/>
      <c r="O38" s="178"/>
      <c r="P38" s="178"/>
    </row>
    <row r="39" customFormat="false" ht="18.05" hidden="false" customHeight="true" outlineLevel="0" collapsed="false">
      <c r="A39" s="177" t="s">
        <v>74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8"/>
      <c r="N39" s="178"/>
      <c r="O39" s="178"/>
      <c r="P39" s="178"/>
    </row>
    <row r="40" customFormat="false" ht="18.05" hidden="false" customHeight="true" outlineLevel="0" collapsed="false">
      <c r="A40" s="177" t="s">
        <v>75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8"/>
      <c r="N40" s="178"/>
      <c r="O40" s="178"/>
      <c r="P40" s="178"/>
    </row>
    <row r="41" customFormat="false" ht="26.5" hidden="false" customHeight="true" outlineLevel="0" collapsed="false">
      <c r="A41" s="177" t="s">
        <v>76</v>
      </c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</row>
    <row r="42" customFormat="false" ht="15.05" hidden="false" customHeight="true" outlineLevel="0" collapsed="false">
      <c r="A42" s="177" t="s">
        <v>77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8"/>
      <c r="N42" s="178"/>
      <c r="O42" s="178"/>
      <c r="P42" s="178"/>
    </row>
    <row r="43" customFormat="false" ht="30.95" hidden="false" customHeight="true" outlineLevel="0" collapsed="false">
      <c r="A43" s="177" t="s">
        <v>78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</row>
    <row r="44" customFormat="false" ht="12.8" hidden="false" customHeight="false" outlineLevel="0" collapsed="false"/>
    <row r="45" customFormat="false" ht="12.8" hidden="false" customHeight="false" outlineLevel="0" collapsed="false"/>
    <row r="46" customFormat="false" ht="12.8" hidden="false" customHeight="false" outlineLevel="0" collapsed="false"/>
    <row r="47" customFormat="false" ht="12.8" hidden="false" customHeight="false" outlineLevel="0" collapsed="false"/>
    <row r="48" customFormat="false" ht="12.8" hidden="false" customHeight="false" outlineLevel="0" collapsed="false"/>
    <row r="49" customFormat="false" ht="12.8" hidden="false" customHeight="false" outlineLevel="0" collapsed="false"/>
    <row r="50" customFormat="false" ht="12.8" hidden="false" customHeight="false" outlineLevel="0" collapsed="false"/>
    <row r="51" customFormat="false" ht="12.8" hidden="false" customHeight="false" outlineLevel="0" collapsed="false"/>
    <row r="52" customFormat="false" ht="12.8" hidden="false" customHeight="false" outlineLevel="0" collapsed="false"/>
    <row r="53" customFormat="false" ht="12.8" hidden="false" customHeight="false" outlineLevel="0" collapsed="false"/>
    <row r="54" customFormat="false" ht="12.8" hidden="false" customHeight="false" outlineLevel="0" collapsed="false"/>
    <row r="55" customFormat="false" ht="12.8" hidden="false" customHeight="false" outlineLevel="0" collapsed="false"/>
    <row r="56" customFormat="false" ht="12.8" hidden="false" customHeight="false" outlineLevel="0" collapsed="false"/>
    <row r="57" customFormat="false" ht="12.8" hidden="false" customHeight="false" outlineLevel="0" collapsed="false"/>
    <row r="58" customFormat="false" ht="12.8" hidden="false" customHeight="false" outlineLevel="0" collapsed="false"/>
    <row r="59" customFormat="false" ht="12.8" hidden="false" customHeight="false" outlineLevel="0" collapsed="false"/>
    <row r="60" customFormat="false" ht="12.8" hidden="false" customHeight="false" outlineLevel="0" collapsed="false"/>
    <row r="61" customFormat="false" ht="12.8" hidden="false" customHeight="false" outlineLevel="0" collapsed="false"/>
    <row r="62" customFormat="false" ht="12.8" hidden="false" customHeight="false" outlineLevel="0" collapsed="false"/>
    <row r="63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6" customFormat="false" ht="12.8" hidden="false" customHeight="false" outlineLevel="0" collapsed="false"/>
    <row r="67" customFormat="false" ht="12.8" hidden="false" customHeight="false" outlineLevel="0" collapsed="false"/>
    <row r="68" customFormat="false" ht="12.8" hidden="false" customHeight="false" outlineLevel="0" collapsed="false"/>
    <row r="69" customFormat="false" ht="12.8" hidden="false" customHeight="false" outlineLevel="0" collapsed="false"/>
    <row r="70" customFormat="false" ht="12.8" hidden="false" customHeight="false" outlineLevel="0" collapsed="false"/>
  </sheetData>
  <sheetProtection sheet="true" objects="true" scenarios="true"/>
  <mergeCells count="31">
    <mergeCell ref="A1:M1"/>
    <mergeCell ref="A2:M2"/>
    <mergeCell ref="D4:K4"/>
    <mergeCell ref="L4:O4"/>
    <mergeCell ref="P4:P8"/>
    <mergeCell ref="B5:C6"/>
    <mergeCell ref="D5:F6"/>
    <mergeCell ref="G5:G8"/>
    <mergeCell ref="H5:H8"/>
    <mergeCell ref="I5:O5"/>
    <mergeCell ref="I6:I8"/>
    <mergeCell ref="J6:J8"/>
    <mergeCell ref="K6:K8"/>
    <mergeCell ref="L6:L8"/>
    <mergeCell ref="M6:M8"/>
    <mergeCell ref="N6:N8"/>
    <mergeCell ref="O6:O8"/>
    <mergeCell ref="A7:A8"/>
    <mergeCell ref="B7:B8"/>
    <mergeCell ref="C7:C8"/>
    <mergeCell ref="D7:D8"/>
    <mergeCell ref="E7:E8"/>
    <mergeCell ref="F7:F8"/>
    <mergeCell ref="A36:L36"/>
    <mergeCell ref="A37:L37"/>
    <mergeCell ref="A38:L38"/>
    <mergeCell ref="A39:L39"/>
    <mergeCell ref="A40:L40"/>
    <mergeCell ref="A41:P41"/>
    <mergeCell ref="A42:L42"/>
    <mergeCell ref="A43:P43"/>
  </mergeCells>
  <conditionalFormatting sqref="H10">
    <cfRule type="cellIs" priority="2" operator="greaterThan" aboveAverage="0" equalAverage="0" bottom="0" percent="0" rank="0" text="" dxfId="0">
      <formula>G10</formula>
    </cfRule>
  </conditionalFormatting>
  <conditionalFormatting sqref="H11">
    <cfRule type="cellIs" priority="3" operator="greaterThan" aboveAverage="0" equalAverage="0" bottom="0" percent="0" rank="0" text="" dxfId="0">
      <formula>G11</formula>
    </cfRule>
  </conditionalFormatting>
  <conditionalFormatting sqref="H12">
    <cfRule type="cellIs" priority="4" operator="greaterThan" aboveAverage="0" equalAverage="0" bottom="0" percent="0" rank="0" text="" dxfId="0">
      <formula>G12</formula>
    </cfRule>
  </conditionalFormatting>
  <conditionalFormatting sqref="H13">
    <cfRule type="cellIs" priority="5" operator="greaterThan" aboveAverage="0" equalAverage="0" bottom="0" percent="0" rank="0" text="" dxfId="0">
      <formula>G13</formula>
    </cfRule>
  </conditionalFormatting>
  <conditionalFormatting sqref="H19">
    <cfRule type="cellIs" priority="6" operator="greaterThan" aboveAverage="0" equalAverage="0" bottom="0" percent="0" rank="0" text="" dxfId="0">
      <formula>G19</formula>
    </cfRule>
  </conditionalFormatting>
  <conditionalFormatting sqref="H20">
    <cfRule type="cellIs" priority="7" operator="greaterThan" aboveAverage="0" equalAverage="0" bottom="0" percent="0" rank="0" text="" dxfId="0">
      <formula>G20</formula>
    </cfRule>
  </conditionalFormatting>
  <conditionalFormatting sqref="H21">
    <cfRule type="cellIs" priority="8" operator="greaterThan" aboveAverage="0" equalAverage="0" bottom="0" percent="0" rank="0" text="" dxfId="0">
      <formula>G21</formula>
    </cfRule>
  </conditionalFormatting>
  <conditionalFormatting sqref="H22">
    <cfRule type="cellIs" priority="9" operator="greaterThan" aboveAverage="0" equalAverage="0" bottom="0" percent="0" rank="0" text="" dxfId="0">
      <formula>G22</formula>
    </cfRule>
  </conditionalFormatting>
  <conditionalFormatting sqref="H26">
    <cfRule type="cellIs" priority="10" operator="greaterThan" aboveAverage="0" equalAverage="0" bottom="0" percent="0" rank="0" text="" dxfId="0">
      <formula>G26</formula>
    </cfRule>
  </conditionalFormatting>
  <conditionalFormatting sqref="H31">
    <cfRule type="cellIs" priority="11" operator="greaterThan" aboveAverage="0" equalAverage="0" bottom="0" percent="0" rank="0" text="" dxfId="0">
      <formula>G31</formula>
    </cfRule>
  </conditionalFormatting>
  <conditionalFormatting sqref="H32">
    <cfRule type="cellIs" priority="12" operator="greaterThan" aboveAverage="0" equalAverage="0" bottom="0" percent="0" rank="0" text="" dxfId="0">
      <formula>G32</formula>
    </cfRule>
  </conditionalFormatting>
  <conditionalFormatting sqref="H34">
    <cfRule type="cellIs" priority="13" operator="greaterThan" aboveAverage="0" equalAverage="0" bottom="0" percent="0" rank="0" text="" dxfId="0">
      <formula>G34</formula>
    </cfRule>
  </conditionalFormatting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es-ES</dc:language>
  <cp:lastModifiedBy>JJLB </cp:lastModifiedBy>
  <cp:lastPrinted>2017-03-24T09:01:54Z</cp:lastPrinted>
  <dcterms:modified xsi:type="dcterms:W3CDTF">2017-06-02T14:14:47Z</dcterms:modified>
  <cp:revision>141</cp:revision>
</cp:coreProperties>
</file>